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N:\INHOUSE\Sam Yim 2025 - Orgs (for tax year 2024 DO NOT TOUCH)\Data organizers - EXCEL\"/>
    </mc:Choice>
  </mc:AlternateContent>
  <xr:revisionPtr revIDLastSave="0" documentId="13_ncr:1_{86DA3284-1AF9-427B-BCB0-C5532DCA6CF1}" xr6:coauthVersionLast="47" xr6:coauthVersionMax="47" xr10:uidLastSave="{00000000-0000-0000-0000-000000000000}"/>
  <bookViews>
    <workbookView xWindow="-120" yWindow="-120" windowWidth="24240" windowHeight="13140" xr2:uid="{A10B45FF-9331-43D0-A7C0-46781C14D4B8}"/>
  </bookViews>
  <sheets>
    <sheet name="Itemized Deductions" sheetId="5" r:id="rId1"/>
    <sheet name="Unreimbursed Employee Expenses" sheetId="6" r:id="rId2"/>
  </sheets>
  <definedNames>
    <definedName name="_xlnm.Print_Area" localSheetId="1">'Unreimbursed Employee Expenses'!$A$1:$W$39</definedName>
  </definedNames>
  <calcPr calcId="191029"/>
</workbook>
</file>

<file path=xl/calcChain.xml><?xml version="1.0" encoding="utf-8"?>
<calcChain xmlns="http://schemas.openxmlformats.org/spreadsheetml/2006/main">
  <c r="I24" i="5" l="1"/>
  <c r="R9" i="6"/>
  <c r="U9" i="6"/>
  <c r="R10" i="6"/>
  <c r="R11" i="6"/>
  <c r="R39" i="6"/>
  <c r="Q5" i="5"/>
  <c r="Q27" i="5" s="1"/>
  <c r="U10" i="6"/>
  <c r="U11" i="6"/>
  <c r="U39" i="6"/>
  <c r="R5" i="5"/>
  <c r="R27" i="5" s="1"/>
  <c r="R24" i="6"/>
  <c r="U24" i="6"/>
  <c r="I6" i="5"/>
  <c r="Q35" i="5"/>
  <c r="R35" i="5"/>
  <c r="I38" i="5"/>
  <c r="I44" i="5"/>
</calcChain>
</file>

<file path=xl/sharedStrings.xml><?xml version="1.0" encoding="utf-8"?>
<sst xmlns="http://schemas.openxmlformats.org/spreadsheetml/2006/main" count="206" uniqueCount="187">
  <si>
    <t>Names/s:</t>
  </si>
  <si>
    <t>Amount</t>
  </si>
  <si>
    <t>b</t>
  </si>
  <si>
    <t>c</t>
  </si>
  <si>
    <t>State Taxes from K-1</t>
  </si>
  <si>
    <t>Personal Property Taxes</t>
  </si>
  <si>
    <t>Other Taxes</t>
  </si>
  <si>
    <t>Itemized Deductions &amp; Residential Credit</t>
  </si>
  <si>
    <t>E. Other Deductions - Employees only</t>
  </si>
  <si>
    <t>Unreimbursed Employee Business Expenses</t>
  </si>
  <si>
    <t>21-01</t>
  </si>
  <si>
    <t>Union &amp; Professional Dues</t>
  </si>
  <si>
    <t>-02</t>
  </si>
  <si>
    <t>-03</t>
  </si>
  <si>
    <t>Books / Publications - Professional</t>
  </si>
  <si>
    <t>-04</t>
  </si>
  <si>
    <t>Cleaning / Maintenance of Uniform</t>
  </si>
  <si>
    <t>-05</t>
  </si>
  <si>
    <t>Conventions / Exhibits / Trade Shows</t>
  </si>
  <si>
    <t>-06</t>
  </si>
  <si>
    <t>Employement Search Costs</t>
  </si>
  <si>
    <t>-07</t>
  </si>
  <si>
    <t>-08</t>
  </si>
  <si>
    <t>Supplies / Tools</t>
  </si>
  <si>
    <t>-09</t>
  </si>
  <si>
    <t>-10</t>
  </si>
  <si>
    <t>Uniform / Protective Clothing / Safety Shoes</t>
  </si>
  <si>
    <t>-11</t>
  </si>
  <si>
    <t>22</t>
  </si>
  <si>
    <t>Total C - Interest</t>
  </si>
  <si>
    <t>Total D -  Contributions</t>
  </si>
  <si>
    <t>Total E - Other Deductions - employees Only</t>
  </si>
  <si>
    <t>23-01</t>
  </si>
  <si>
    <t>Safe Deposit Box</t>
  </si>
  <si>
    <t>investment Publications</t>
  </si>
  <si>
    <t>IRS / Keough Maintenance Fees</t>
  </si>
  <si>
    <t>Other Expenses to Produce Income</t>
  </si>
  <si>
    <t>Total Investment Expenses</t>
  </si>
  <si>
    <t>Homeowners Credit - NJ / CT / Other States</t>
  </si>
  <si>
    <t>NJ</t>
  </si>
  <si>
    <t>Lot:</t>
  </si>
  <si>
    <t>Block:</t>
  </si>
  <si>
    <t>Qualif:</t>
  </si>
  <si>
    <t>CT</t>
  </si>
  <si>
    <t>Town:</t>
  </si>
  <si>
    <t>Date paid:</t>
  </si>
  <si>
    <t>CT Auto Tax Credit</t>
  </si>
  <si>
    <t>Date Paid:</t>
  </si>
  <si>
    <t>Year:</t>
  </si>
  <si>
    <t>Make:</t>
  </si>
  <si>
    <t>Model:</t>
  </si>
  <si>
    <t>Tax Paid</t>
  </si>
  <si>
    <t>(1)</t>
  </si>
  <si>
    <t>(2)</t>
  </si>
  <si>
    <t>(3)</t>
  </si>
  <si>
    <t>(4)</t>
  </si>
  <si>
    <t>These costs may qualify for the education tax credit.  Please see Sheet #1 (back page) for needed information.</t>
  </si>
  <si>
    <t>Telephone Expenses (business only)</t>
  </si>
  <si>
    <t>Misc. Expenses - List Other Expenses:</t>
  </si>
  <si>
    <t>1a</t>
  </si>
  <si>
    <t>Medical Insurance (do not include payroll deduction)</t>
  </si>
  <si>
    <t>All other Medical &amp; Dental Expenses</t>
  </si>
  <si>
    <t>Sales Tax paid on Cars/Boats/Planes</t>
  </si>
  <si>
    <t>(T)</t>
  </si>
  <si>
    <t>(S)</t>
  </si>
  <si>
    <t>List Other Expenses:</t>
  </si>
  <si>
    <t>Mortgage Balance - 12/31</t>
  </si>
  <si>
    <t>(6)</t>
  </si>
  <si>
    <t>(5)</t>
  </si>
  <si>
    <t>Please Intial</t>
  </si>
  <si>
    <t>Do not duplicate expenses entered here with any entered on the first page of Sheet  2 or a Sheet 3</t>
  </si>
  <si>
    <t>TAXPAYER</t>
  </si>
  <si>
    <t>SPOUSE</t>
  </si>
  <si>
    <t>Taxpayer</t>
  </si>
  <si>
    <t>Spouse</t>
  </si>
  <si>
    <r>
      <t xml:space="preserve">Meal Exp. </t>
    </r>
    <r>
      <rPr>
        <b/>
        <sz val="12"/>
        <color indexed="8"/>
        <rFont val="Calibri"/>
        <family val="2"/>
      </rPr>
      <t>AWAY FROM GOME OVERNIGHT  –––––  See our "Travel Meal Expenses in USA"</t>
    </r>
  </si>
  <si>
    <t>Other Business Meals and Entertainment</t>
  </si>
  <si>
    <t xml:space="preserve">  Yes</t>
  </si>
  <si>
    <t xml:space="preserve"> </t>
  </si>
  <si>
    <t>No</t>
  </si>
  <si>
    <t>Yes</t>
  </si>
  <si>
    <t>.</t>
  </si>
  <si>
    <t>If you use only one car for the two of you check this box</t>
  </si>
  <si>
    <t>Note: If you used more than one car for business, please reproduce this form and use a separate for each car</t>
  </si>
  <si>
    <t>Date Car Was Purchased</t>
  </si>
  <si>
    <t>Taxpayer:</t>
  </si>
  <si>
    <t>Spouse:</t>
  </si>
  <si>
    <t>Cost:</t>
  </si>
  <si>
    <t>You may use mileage or actual method. For more information go to:  http://judakallus.com/files/autolog1217.pdf</t>
  </si>
  <si>
    <t>The IRS Would Like To Know</t>
  </si>
  <si>
    <t>YES</t>
  </si>
  <si>
    <t>NO</t>
  </si>
  <si>
    <t>Was Your Vehicle Available for Personal Use During Off-Duty?</t>
  </si>
  <si>
    <t>Do You or Your Spouse Have Another Vehicle For Personal Use?</t>
  </si>
  <si>
    <t>Do You Have Evidence To Support Your Deductions?</t>
  </si>
  <si>
    <t>Is The Evidence Written?</t>
  </si>
  <si>
    <t xml:space="preserve">  C.  ACTUAL AUTOMOBILE EXPENSES</t>
  </si>
  <si>
    <t>Gasoline, Oil, Repairs, Insurance, Registration &amp; License Costs, etc. (Total For Year)</t>
  </si>
  <si>
    <t>23a</t>
  </si>
  <si>
    <t>24a</t>
  </si>
  <si>
    <t>24b</t>
  </si>
  <si>
    <t>Total Cost of Car Including Sales Taxes  /  Value of Leased Car</t>
  </si>
  <si>
    <r>
      <t>A. Medical &amp; Dental Expenses include copays /</t>
    </r>
    <r>
      <rPr>
        <sz val="18"/>
        <color indexed="8"/>
        <rFont val="Calibri"/>
        <family val="2"/>
      </rPr>
      <t>note (1)</t>
    </r>
  </si>
  <si>
    <r>
      <t>Self Employed -</t>
    </r>
    <r>
      <rPr>
        <b/>
        <sz val="15"/>
        <color indexed="8"/>
        <rFont val="Calibri"/>
        <family val="2"/>
      </rPr>
      <t xml:space="preserve"> Do Not Fill in Items 21 + 22 - Use Sheet #3</t>
    </r>
  </si>
  <si>
    <t xml:space="preserve">DON'T INCLUDE EXPENSES REIMBURSED BY INSURANCE!                                                                 </t>
  </si>
  <si>
    <t>State Taxes (paid by check with last year's return)</t>
  </si>
  <si>
    <t>State Taxes (paid with last year's extension)</t>
  </si>
  <si>
    <t>State Taxes (paid last year for prior years)</t>
  </si>
  <si>
    <t>Investment/Margin Interest Expense (Brokers Statements)</t>
  </si>
  <si>
    <t>D.</t>
  </si>
  <si>
    <t xml:space="preserve"> Gifts to Charity (6)</t>
  </si>
  <si>
    <r>
      <t xml:space="preserve">Contributions of </t>
    </r>
    <r>
      <rPr>
        <sz val="18"/>
        <color indexed="8"/>
        <rFont val="Calibri"/>
        <family val="2"/>
      </rPr>
      <t>clothing, furniture, etc. @FMV*</t>
    </r>
  </si>
  <si>
    <r>
      <t xml:space="preserve">* </t>
    </r>
    <r>
      <rPr>
        <b/>
        <sz val="15"/>
        <color indexed="8"/>
        <rFont val="Calibri"/>
        <family val="2"/>
      </rPr>
      <t>If over $5,000</t>
    </r>
    <r>
      <rPr>
        <sz val="15"/>
        <color indexed="8"/>
        <rFont val="Calibri"/>
        <family val="2"/>
      </rPr>
      <t xml:space="preserve"> an appraisal is required</t>
    </r>
  </si>
  <si>
    <r>
      <rPr>
        <b/>
        <sz val="17"/>
        <color indexed="8"/>
        <rFont val="Calibri"/>
        <family val="2"/>
      </rPr>
      <t>Casualty / Theft Losses</t>
    </r>
    <r>
      <rPr>
        <sz val="17"/>
        <color indexed="8"/>
        <rFont val="Calibri"/>
        <family val="2"/>
      </rPr>
      <t xml:space="preserve"> total loss less reimb. </t>
    </r>
    <r>
      <rPr>
        <b/>
        <sz val="17"/>
        <color indexed="8"/>
        <rFont val="Calibri"/>
        <family val="2"/>
      </rPr>
      <t>(1)</t>
    </r>
  </si>
  <si>
    <t xml:space="preserve">  FORM  2106    I.  TRAVEL,  ENTERTAINMENT  &amp;  OTHER  BUSINESS  EXPENSES  ––––––––  EMPLOYEES  ONLY</t>
  </si>
  <si>
    <r>
      <t>Parking / Tolls / Local Transportation including Trains  _x001E__x001E__x001E_––––  _x001E__x001E__x001E__x001E__x001E_</t>
    </r>
    <r>
      <rPr>
        <b/>
        <sz val="13"/>
        <color indexed="8"/>
        <rFont val="Calibri"/>
        <family val="2"/>
      </rPr>
      <t>Not Including commuting</t>
    </r>
    <r>
      <rPr>
        <sz val="13"/>
        <color indexed="8"/>
        <rFont val="Calibri"/>
        <family val="2"/>
      </rPr>
      <t xml:space="preserve">  *  See note below  </t>
    </r>
  </si>
  <si>
    <t>Travel and Lodging While Away From Home Overnight  _x001E__x001E_–––––  include Taxi and Car Rental</t>
  </si>
  <si>
    <t>Other Business Expenses  –––––  List Categories and Amounts</t>
  </si>
  <si>
    <r>
      <t xml:space="preserve">Reimbursement for Above Expenses  –––––  </t>
    </r>
    <r>
      <rPr>
        <b/>
        <sz val="13"/>
        <color indexed="8"/>
        <rFont val="Calibri"/>
        <family val="2"/>
      </rPr>
      <t>Use W-2 Box 12, code "L" and other payments, not W-2 Box 1</t>
    </r>
  </si>
  <si>
    <r>
      <rPr>
        <b/>
        <sz val="13"/>
        <color indexed="8"/>
        <rFont val="Calibri"/>
        <family val="2"/>
      </rPr>
      <t>Taxpayer:</t>
    </r>
    <r>
      <rPr>
        <sz val="13"/>
        <color indexed="8"/>
        <rFont val="Calibri"/>
        <family val="2"/>
      </rPr>
      <t xml:space="preserve"> Qualified Performing Artist?</t>
    </r>
  </si>
  <si>
    <r>
      <rPr>
        <b/>
        <sz val="13"/>
        <color indexed="8"/>
        <rFont val="Calibri"/>
        <family val="2"/>
      </rPr>
      <t>Spouse:</t>
    </r>
    <r>
      <rPr>
        <sz val="13"/>
        <color indexed="8"/>
        <rFont val="Calibri"/>
        <family val="2"/>
      </rPr>
      <t xml:space="preserve"> Qualified Performing Artist?</t>
    </r>
  </si>
  <si>
    <t xml:space="preserve">  II.  AUTOMOBILE EXPENSES  –––––  EMPLOYEES ONLY  (SELF EMPLOYED  ––  See Sheet #3)</t>
  </si>
  <si>
    <r>
      <rPr>
        <b/>
        <sz val="13"/>
        <color indexed="8"/>
        <rFont val="Calibri"/>
        <family val="2"/>
      </rPr>
      <t>[D]  =</t>
    </r>
    <r>
      <rPr>
        <sz val="13"/>
        <color indexed="8"/>
        <rFont val="Calibri"/>
        <family val="2"/>
      </rPr>
      <t xml:space="preserve">  Total Miles During The Year  </t>
    </r>
    <r>
      <rPr>
        <b/>
        <sz val="13"/>
        <color indexed="8"/>
        <rFont val="Calibri"/>
        <family val="2"/>
      </rPr>
      <t>[A]  +  [B]  +  [C]</t>
    </r>
  </si>
  <si>
    <r>
      <t xml:space="preserve">PERCENT OF BUSINESS USE  </t>
    </r>
    <r>
      <rPr>
        <b/>
        <sz val="13"/>
        <color indexed="8"/>
        <rFont val="Calibri"/>
        <family val="2"/>
      </rPr>
      <t>[A]  ÷  [D]  =</t>
    </r>
  </si>
  <si>
    <r>
      <rPr>
        <b/>
        <sz val="13"/>
        <color indexed="8"/>
        <rFont val="Calibri"/>
        <family val="2"/>
      </rPr>
      <t>[B]</t>
    </r>
    <r>
      <rPr>
        <sz val="13"/>
        <color indexed="8"/>
        <rFont val="Calibri"/>
        <family val="2"/>
      </rPr>
      <t xml:space="preserve">  Total Commuting Miles During the Year*</t>
    </r>
  </si>
  <si>
    <r>
      <t xml:space="preserve">*Commuting from home to office is </t>
    </r>
    <r>
      <rPr>
        <b/>
        <sz val="13"/>
        <color indexed="8"/>
        <rFont val="Calibri"/>
        <family val="2"/>
      </rPr>
      <t>not</t>
    </r>
    <r>
      <rPr>
        <sz val="13"/>
        <color indexed="8"/>
        <rFont val="Calibri"/>
        <family val="2"/>
      </rPr>
      <t xml:space="preserve"> deductible, but mileage must be reported. Traveling from home to a client, and then to your office is deductible, and should be included on line</t>
    </r>
    <r>
      <rPr>
        <b/>
        <sz val="13"/>
        <color indexed="8"/>
        <rFont val="Calibri"/>
        <family val="2"/>
      </rPr>
      <t xml:space="preserve"> [A]</t>
    </r>
    <r>
      <rPr>
        <sz val="13"/>
        <color indexed="8"/>
        <rFont val="Calibri"/>
        <family val="2"/>
      </rPr>
      <t>, for auto users, and on line 2 for all others.</t>
    </r>
  </si>
  <si>
    <r>
      <t xml:space="preserve">[C] </t>
    </r>
    <r>
      <rPr>
        <sz val="13"/>
        <color indexed="8"/>
        <rFont val="Calibri"/>
        <family val="2"/>
      </rPr>
      <t xml:space="preserve"> Total Personal Miles During The Year</t>
    </r>
  </si>
  <si>
    <r>
      <t>Interest on Auto Loan</t>
    </r>
    <r>
      <rPr>
        <b/>
        <sz val="13"/>
        <color indexed="8"/>
        <rFont val="Calibri"/>
        <family val="2"/>
      </rPr>
      <t xml:space="preserve"> Enter on line 2 above</t>
    </r>
  </si>
  <si>
    <t>Vehicle Lease Payments  –  Attach copy of Lease Agreement</t>
  </si>
  <si>
    <t>Auto Lease Inclusion  —  (LEAVE BLANK)</t>
  </si>
  <si>
    <r>
      <t xml:space="preserve">Parking  +  Tolls  (Business portion only) </t>
    </r>
    <r>
      <rPr>
        <b/>
        <sz val="13"/>
        <color indexed="8"/>
        <rFont val="Calibri"/>
        <family val="2"/>
      </rPr>
      <t xml:space="preserve"> Employees:  enter on line 2 above</t>
    </r>
  </si>
  <si>
    <r>
      <t xml:space="preserve">All States - </t>
    </r>
    <r>
      <rPr>
        <sz val="13"/>
        <color indexed="8"/>
        <rFont val="Calibri"/>
        <family val="2"/>
      </rPr>
      <t>Real Estate Taxes Paid</t>
    </r>
  </si>
  <si>
    <t>DEDUCTIBLE AUTOMOBILE EXPENSES:</t>
  </si>
  <si>
    <t>TOTAL DEDUCTIBLE MEAL AND ENTERTAINMENT EXPENSES:</t>
  </si>
  <si>
    <t>TOTAL UNREINBURSED EMPLOYEE EXPENSES TRANSFER TO "Itemized Deductions" LINE 21:</t>
  </si>
  <si>
    <t xml:space="preserve">Co-op Mortgage Interest  (1098, Line 1) </t>
  </si>
  <si>
    <t>Deductible Points (1098, Line 6)</t>
  </si>
  <si>
    <t>Deductible Points (NOT from Form 1098, Line 6)</t>
  </si>
  <si>
    <t xml:space="preserve">Mortgage Balance - 01/01  (1098, Line 2) </t>
  </si>
  <si>
    <t xml:space="preserve">Mortgage Origin Date  (1098, Line 3) </t>
  </si>
  <si>
    <t>Landlord Administration Fee (form 1099 INT)</t>
  </si>
  <si>
    <r>
      <t>Tax Return Preparation Fee</t>
    </r>
    <r>
      <rPr>
        <sz val="15"/>
        <rFont val="Calibri"/>
        <family val="2"/>
      </rPr>
      <t xml:space="preserve"> </t>
    </r>
    <r>
      <rPr>
        <b/>
        <sz val="11"/>
        <rFont val="Calibri"/>
        <family val="2"/>
      </rPr>
      <t>(Self-Employed - Use Sheet #3)</t>
    </r>
    <r>
      <rPr>
        <b/>
        <sz val="11"/>
        <color indexed="55"/>
        <rFont val="Calibri"/>
        <family val="2"/>
      </rPr>
      <t/>
    </r>
  </si>
  <si>
    <r>
      <t>Investment Exp</t>
    </r>
    <r>
      <rPr>
        <sz val="17"/>
        <rFont val="Calibri"/>
        <family val="2"/>
      </rPr>
      <t xml:space="preserve"> </t>
    </r>
    <r>
      <rPr>
        <sz val="13"/>
        <rFont val="Calibri"/>
        <family val="2"/>
      </rPr>
      <t>(1099 INT +</t>
    </r>
    <r>
      <rPr>
        <sz val="15"/>
        <rFont val="Calibri"/>
        <family val="2"/>
      </rPr>
      <t xml:space="preserve"> DIV box #5 + your records)</t>
    </r>
  </si>
  <si>
    <r>
      <t xml:space="preserve">Performing Artist's Expenses - </t>
    </r>
    <r>
      <rPr>
        <b/>
        <sz val="18"/>
        <rFont val="Calibri"/>
        <family val="2"/>
      </rPr>
      <t>Attach List</t>
    </r>
  </si>
  <si>
    <t>Section E. Other Deductions</t>
  </si>
  <si>
    <t>Federal tax law has eliminated</t>
  </si>
  <si>
    <t>these deductions.</t>
  </si>
  <si>
    <t>However, some states</t>
  </si>
  <si>
    <t>allow these deductions.</t>
  </si>
  <si>
    <t>has been greyed out.</t>
  </si>
  <si>
    <t>Note:</t>
  </si>
  <si>
    <r>
      <t>Business Expenses for Employees</t>
    </r>
    <r>
      <rPr>
        <b/>
        <sz val="28"/>
        <color indexed="8"/>
        <rFont val="Calibri"/>
        <family val="2"/>
      </rPr>
      <t xml:space="preserve"> </t>
    </r>
    <r>
      <rPr>
        <b/>
        <sz val="28"/>
        <color indexed="55"/>
        <rFont val="Calibri"/>
        <family val="2"/>
      </rPr>
      <t xml:space="preserve">Only                  </t>
    </r>
    <r>
      <rPr>
        <b/>
        <sz val="28"/>
        <color indexed="8"/>
        <rFont val="Calibri"/>
        <family val="2"/>
      </rPr>
      <t xml:space="preserve"> Federal tax law has eliminated these deductions.    However, some states allow these deductions.</t>
    </r>
  </si>
  <si>
    <t>5.1</t>
  </si>
  <si>
    <t>5b</t>
  </si>
  <si>
    <t>5c</t>
  </si>
  <si>
    <t>8b</t>
  </si>
  <si>
    <t>8c</t>
  </si>
  <si>
    <r>
      <rPr>
        <b/>
        <sz val="13"/>
        <color indexed="8"/>
        <rFont val="Calibri"/>
        <family val="2"/>
      </rPr>
      <t>[A]</t>
    </r>
    <r>
      <rPr>
        <sz val="13"/>
        <color indexed="8"/>
        <rFont val="Calibri"/>
        <family val="2"/>
      </rPr>
      <t xml:space="preserve">  Total Business Miles (IRS allows </t>
    </r>
    <r>
      <rPr>
        <b/>
        <sz val="13"/>
        <color indexed="8"/>
        <rFont val="Calibri"/>
        <family val="2"/>
      </rPr>
      <t>58¢</t>
    </r>
    <r>
      <rPr>
        <sz val="13"/>
        <color indexed="8"/>
        <rFont val="Calibri"/>
        <family val="2"/>
      </rPr>
      <t xml:space="preserve"> per business mile, in lieu of actual costs, plus biz part of parking + auto loan int.)</t>
    </r>
  </si>
  <si>
    <r>
      <rPr>
        <sz val="15"/>
        <color indexed="8"/>
        <rFont val="Calibri"/>
        <family val="2"/>
      </rPr>
      <t xml:space="preserve">Due to the new tax law, taxpayers are not likely to deduct theses expenses. However, if you would like us to try please enter your expenses on line 1a and b above </t>
    </r>
    <r>
      <rPr>
        <b/>
        <sz val="15"/>
        <color indexed="8"/>
        <rFont val="Calibri"/>
        <family val="2"/>
      </rPr>
      <t>or</t>
    </r>
    <r>
      <rPr>
        <sz val="15"/>
        <color indexed="8"/>
        <rFont val="Calibri"/>
        <family val="2"/>
      </rPr>
      <t xml:space="preserve"> use our Medical and Dental Expenses Worksheet on our website.                                                                                   </t>
    </r>
  </si>
  <si>
    <t>Only applicable to: AZ, CA, GA, IN, IA, KY, LA, ME, MA, MI, MN, MO, NE, NV, NH, WA, and WY</t>
  </si>
  <si>
    <t>(7)</t>
  </si>
  <si>
    <t>8d</t>
  </si>
  <si>
    <t>Real Estate Taxes (1098, Line 10) - primary residence/note(3)</t>
  </si>
  <si>
    <t>Please provide name, SSN, and address of loan holder.</t>
  </si>
  <si>
    <t>Contributions  paid by cash/check/credit card/payroll w/h-note(7)</t>
  </si>
  <si>
    <t xml:space="preserve">For donations of $250 or more, you must have receipts in your possession by the tax filing date.         </t>
  </si>
  <si>
    <r>
      <t xml:space="preserve">Auto Registration - </t>
    </r>
    <r>
      <rPr>
        <b/>
        <sz val="18"/>
        <color indexed="8"/>
        <rFont val="Calibri"/>
        <family val="2"/>
      </rPr>
      <t>See note (4) below)</t>
    </r>
  </si>
  <si>
    <r>
      <t xml:space="preserve">Professional Education/Seminars </t>
    </r>
    <r>
      <rPr>
        <b/>
        <sz val="18"/>
        <rFont val="Calibri"/>
        <family val="2"/>
      </rPr>
      <t>See note (5) below</t>
    </r>
  </si>
  <si>
    <r>
      <t xml:space="preserve">The tax law severely limits this deduction.  Fill in requested information and we'll compute your deduction. </t>
    </r>
    <r>
      <rPr>
        <b/>
        <sz val="14"/>
        <color indexed="8"/>
        <rFont val="Calibri"/>
        <family val="2"/>
      </rPr>
      <t>NJ residents should fill in medical information.</t>
    </r>
  </si>
  <si>
    <r>
      <t>If you are a homeowner with a household income of less than $250,000 annually and pay more than 6% of your income toward real property taxes, you may qualify for a Real Property Tax Relief Credit in the amount of over $250 up to $350. Note: This credit must be deducted from your Itemized Deductions on your</t>
    </r>
    <r>
      <rPr>
        <b/>
        <sz val="14"/>
        <color indexed="8"/>
        <rFont val="Calibri"/>
        <family val="2"/>
      </rPr>
      <t xml:space="preserve"> NY State income tax return</t>
    </r>
    <r>
      <rPr>
        <sz val="14"/>
        <color indexed="8"/>
        <rFont val="Calibri"/>
        <family val="2"/>
      </rPr>
      <t>.</t>
    </r>
  </si>
  <si>
    <t>DON'T DUPLICATE AMOUNT ENTERED ON SHEET 1 LINE 17</t>
  </si>
  <si>
    <t>Not applicable after 2021</t>
  </si>
  <si>
    <r>
      <t xml:space="preserve">Total Sales Tax paid in </t>
    </r>
    <r>
      <rPr>
        <b/>
        <sz val="18"/>
        <color indexed="8"/>
        <rFont val="Calibri"/>
        <family val="2"/>
      </rPr>
      <t>2024</t>
    </r>
    <r>
      <rPr>
        <sz val="18"/>
        <color indexed="8"/>
        <rFont val="Calibri"/>
        <family val="2"/>
      </rPr>
      <t>/note(2)</t>
    </r>
  </si>
  <si>
    <t>2023 State Estimated Taxes paid in 2024</t>
  </si>
  <si>
    <r>
      <t xml:space="preserve">                    </t>
    </r>
    <r>
      <rPr>
        <i/>
        <sz val="14"/>
        <color indexed="8"/>
        <rFont val="Calibri"/>
        <family val="2"/>
      </rPr>
      <t xml:space="preserve"> Copyright </t>
    </r>
    <r>
      <rPr>
        <sz val="14"/>
        <color indexed="8"/>
        <rFont val="Calibri"/>
        <family val="2"/>
      </rPr>
      <t>-  2025 Juda Kallus / Mary Ann Nichols</t>
    </r>
  </si>
  <si>
    <t>Home Mortgage Interest  (1098, Line 1)</t>
  </si>
  <si>
    <t>Home Mortgage Interest paid to Individuals - note (6)</t>
  </si>
  <si>
    <r>
      <t>NYS</t>
    </r>
    <r>
      <rPr>
        <sz val="14"/>
        <color indexed="8"/>
        <rFont val="Calibri"/>
        <family val="2"/>
      </rPr>
      <t xml:space="preserve"> = 4.0% </t>
    </r>
    <r>
      <rPr>
        <b/>
        <sz val="14"/>
        <color indexed="8"/>
        <rFont val="Calibri"/>
        <family val="2"/>
      </rPr>
      <t xml:space="preserve"> NYS/NYC =8.875% CT </t>
    </r>
    <r>
      <rPr>
        <sz val="14"/>
        <color indexed="8"/>
        <rFont val="Calibri"/>
        <family val="2"/>
      </rPr>
      <t xml:space="preserve">= 6.35% </t>
    </r>
    <r>
      <rPr>
        <b/>
        <sz val="14"/>
        <color indexed="8"/>
        <rFont val="Calibri"/>
        <family val="2"/>
      </rPr>
      <t xml:space="preserve"> NJ</t>
    </r>
    <r>
      <rPr>
        <sz val="14"/>
        <color indexed="8"/>
        <rFont val="Calibri"/>
        <family val="2"/>
      </rPr>
      <t xml:space="preserve"> = 6.625%  </t>
    </r>
    <r>
      <rPr>
        <b/>
        <sz val="14"/>
        <color indexed="8"/>
        <rFont val="Calibri"/>
        <family val="2"/>
      </rPr>
      <t>NYC</t>
    </r>
    <r>
      <rPr>
        <sz val="14"/>
        <color indexed="8"/>
        <rFont val="Calibri"/>
        <family val="2"/>
      </rPr>
      <t xml:space="preserve"> =8.875%  </t>
    </r>
    <r>
      <rPr>
        <b/>
        <sz val="14"/>
        <color indexed="8"/>
        <rFont val="Calibri"/>
        <family val="2"/>
      </rPr>
      <t>Nassau/Suffolk</t>
    </r>
    <r>
      <rPr>
        <sz val="14"/>
        <color indexed="8"/>
        <rFont val="Calibri"/>
        <family val="2"/>
      </rPr>
      <t xml:space="preserve"> = 8.625%  </t>
    </r>
    <r>
      <rPr>
        <b/>
        <sz val="14"/>
        <color indexed="8"/>
        <rFont val="Calibri"/>
        <family val="2"/>
      </rPr>
      <t>Orange/Dutchess</t>
    </r>
    <r>
      <rPr>
        <sz val="14"/>
        <color indexed="8"/>
        <rFont val="Calibri"/>
        <family val="2"/>
      </rPr>
      <t xml:space="preserve"> = 8.125% </t>
    </r>
    <r>
      <rPr>
        <b/>
        <sz val="14"/>
        <color indexed="8"/>
        <rFont val="Calibri"/>
        <family val="2"/>
      </rPr>
      <t xml:space="preserve"> Putnam </t>
    </r>
    <r>
      <rPr>
        <sz val="14"/>
        <color indexed="8"/>
        <rFont val="Calibri"/>
        <family val="2"/>
      </rPr>
      <t xml:space="preserve">= 8.375% </t>
    </r>
    <r>
      <rPr>
        <b/>
        <sz val="14"/>
        <color indexed="8"/>
        <rFont val="Calibri"/>
        <family val="2"/>
      </rPr>
      <t xml:space="preserve"> Rockland</t>
    </r>
    <r>
      <rPr>
        <sz val="14"/>
        <color indexed="8"/>
        <rFont val="Calibri"/>
        <family val="2"/>
      </rPr>
      <t xml:space="preserve"> = 8.375%</t>
    </r>
  </si>
  <si>
    <t>Qualified Mortgage Insurance "Premiums"</t>
  </si>
  <si>
    <r>
      <t>*</t>
    </r>
    <r>
      <rPr>
        <b/>
        <sz val="15"/>
        <color indexed="8"/>
        <rFont val="Calibri"/>
        <family val="2"/>
      </rPr>
      <t xml:space="preserve"> if over $500</t>
    </r>
    <r>
      <rPr>
        <sz val="15"/>
        <color indexed="8"/>
        <rFont val="Calibri"/>
        <family val="2"/>
      </rPr>
      <t>, IRS requires a supporting schedule - NCC Statement, please click on https://www.judakallus.com/files/L-NCCS.pdf</t>
    </r>
  </si>
  <si>
    <t xml:space="preserve">B. Taxes </t>
  </si>
  <si>
    <t>Total B - Taxes (Limited to $10,0000)</t>
  </si>
  <si>
    <t>Is the Mortgage Balance is more than $750,000?</t>
  </si>
  <si>
    <r>
      <rPr>
        <sz val="17"/>
        <color indexed="8"/>
        <rFont val="Calibri"/>
        <family val="2"/>
      </rPr>
      <t>…………………………………………………………………………............................................</t>
    </r>
    <r>
      <rPr>
        <b/>
        <sz val="17"/>
        <color indexed="8"/>
        <rFont val="Calibri"/>
        <family val="2"/>
      </rPr>
      <t xml:space="preserve">Total </t>
    </r>
  </si>
  <si>
    <r>
      <t>Home Equity Loan (1098, Line 1)</t>
    </r>
    <r>
      <rPr>
        <sz val="14"/>
        <color indexed="8"/>
        <rFont val="Calibri"/>
        <family val="2"/>
      </rPr>
      <t xml:space="preserve"> </t>
    </r>
    <r>
      <rPr>
        <i/>
        <sz val="14"/>
        <color indexed="8"/>
        <rFont val="Calibri"/>
        <family val="2"/>
      </rPr>
      <t>(used, buy, build, improve)</t>
    </r>
  </si>
  <si>
    <t>Note: if you have Home Office expense. Go to ---&gt; Organzier 8829</t>
  </si>
  <si>
    <t xml:space="preserve">C. Interest      -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</si>
</sst>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_(* #,##0_);_(* \(#,##0\);_(* &quot;-&quot;??_);_(@_)"/>
  </numFmts>
  <fonts count="5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i/>
      <strike/>
      <u/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50"/>
      <color indexed="8"/>
      <name val="Calibri"/>
      <family val="2"/>
    </font>
    <font>
      <sz val="115"/>
      <color indexed="8"/>
      <name val="Calibri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7"/>
      <color indexed="8"/>
      <name val="Calibri"/>
      <family val="2"/>
    </font>
    <font>
      <b/>
      <sz val="15"/>
      <color indexed="8"/>
      <name val="Calibri"/>
      <family val="2"/>
    </font>
    <font>
      <sz val="17"/>
      <color indexed="8"/>
      <name val="Calibri"/>
      <family val="2"/>
    </font>
    <font>
      <sz val="15"/>
      <color indexed="8"/>
      <name val="Calibri"/>
      <family val="2"/>
    </font>
    <font>
      <b/>
      <u/>
      <sz val="11"/>
      <color indexed="8"/>
      <name val="Calibri"/>
      <family val="2"/>
    </font>
    <font>
      <sz val="13"/>
      <color indexed="8"/>
      <name val="Calibri"/>
      <family val="2"/>
    </font>
    <font>
      <b/>
      <sz val="13"/>
      <color indexed="8"/>
      <name val="Calibri"/>
      <family val="2"/>
    </font>
    <font>
      <sz val="13"/>
      <name val="Calibri"/>
      <family val="2"/>
    </font>
    <font>
      <sz val="75"/>
      <color indexed="8"/>
      <name val="Calibri"/>
      <family val="2"/>
    </font>
    <font>
      <sz val="13"/>
      <color indexed="10"/>
      <name val="Calibri"/>
      <family val="2"/>
    </font>
    <font>
      <b/>
      <sz val="1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3"/>
      <color indexed="8"/>
      <name val="Calibri"/>
      <family val="2"/>
    </font>
    <font>
      <i/>
      <sz val="14"/>
      <color indexed="8"/>
      <name val="Calibri"/>
      <family val="2"/>
    </font>
    <font>
      <b/>
      <sz val="15"/>
      <color indexed="55"/>
      <name val="Calibri"/>
      <family val="2"/>
    </font>
    <font>
      <b/>
      <sz val="18"/>
      <color indexed="55"/>
      <name val="Calibri"/>
      <family val="2"/>
    </font>
    <font>
      <sz val="15"/>
      <color indexed="55"/>
      <name val="Calibri"/>
      <family val="2"/>
    </font>
    <font>
      <b/>
      <sz val="11"/>
      <color indexed="55"/>
      <name val="Calibri"/>
      <family val="2"/>
    </font>
    <font>
      <sz val="18"/>
      <name val="Calibri"/>
      <family val="2"/>
    </font>
    <font>
      <b/>
      <sz val="15"/>
      <name val="Calibri"/>
      <family val="2"/>
    </font>
    <font>
      <sz val="15"/>
      <name val="Calibri"/>
      <family val="2"/>
    </font>
    <font>
      <sz val="17"/>
      <name val="Calibri"/>
      <family val="2"/>
    </font>
    <font>
      <b/>
      <sz val="30"/>
      <name val="Calibri"/>
      <family val="2"/>
    </font>
    <font>
      <b/>
      <u/>
      <sz val="30"/>
      <name val="Calibri"/>
      <family val="2"/>
    </font>
    <font>
      <b/>
      <sz val="30"/>
      <color indexed="8"/>
      <name val="Calibri"/>
      <family val="2"/>
    </font>
    <font>
      <sz val="30"/>
      <color indexed="8"/>
      <name val="Calibri"/>
      <family val="2"/>
    </font>
    <font>
      <b/>
      <sz val="28"/>
      <color indexed="8"/>
      <name val="Calibri"/>
      <family val="2"/>
    </font>
    <font>
      <b/>
      <sz val="26"/>
      <color indexed="8"/>
      <name val="Calibri"/>
      <family val="2"/>
    </font>
    <font>
      <b/>
      <sz val="28"/>
      <color indexed="55"/>
      <name val="Calibri"/>
      <family val="2"/>
    </font>
    <font>
      <b/>
      <u/>
      <sz val="28"/>
      <color indexed="8"/>
      <name val="Calibri"/>
      <family val="2"/>
    </font>
    <font>
      <sz val="20"/>
      <color indexed="8"/>
      <name val="Calibri"/>
      <family val="2"/>
    </font>
    <font>
      <sz val="26"/>
      <color indexed="8"/>
      <name val="Calibri"/>
      <family val="2"/>
    </font>
    <font>
      <i/>
      <u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10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10"/>
      </left>
      <right/>
      <top style="thick">
        <color indexed="10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0"/>
      </left>
      <right/>
      <top style="hair">
        <color indexed="64"/>
      </top>
      <bottom style="hair">
        <color indexed="64"/>
      </bottom>
      <diagonal/>
    </border>
    <border>
      <left style="thick">
        <color indexed="10"/>
      </left>
      <right/>
      <top style="hair">
        <color indexed="64"/>
      </top>
      <bottom style="thick">
        <color indexed="10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ck">
        <color indexed="1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10"/>
      </top>
      <bottom style="hair">
        <color indexed="64"/>
      </bottom>
      <diagonal/>
    </border>
    <border>
      <left/>
      <right style="thin">
        <color indexed="64"/>
      </right>
      <top style="thick">
        <color indexed="10"/>
      </top>
      <bottom style="hair">
        <color indexed="64"/>
      </bottom>
      <diagonal/>
    </border>
    <border>
      <left style="thin">
        <color indexed="64"/>
      </left>
      <right/>
      <top style="thick">
        <color indexed="10"/>
      </top>
      <bottom style="medium">
        <color indexed="64"/>
      </bottom>
      <diagonal/>
    </border>
    <border>
      <left/>
      <right/>
      <top style="thick">
        <color indexed="10"/>
      </top>
      <bottom style="medium">
        <color indexed="64"/>
      </bottom>
      <diagonal/>
    </border>
    <border>
      <left/>
      <right style="thin">
        <color indexed="64"/>
      </right>
      <top style="thick">
        <color indexed="10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7">
    <xf numFmtId="0" fontId="0" fillId="0" borderId="0" xfId="0"/>
    <xf numFmtId="0" fontId="0" fillId="0" borderId="1" xfId="0" applyBorder="1"/>
    <xf numFmtId="0" fontId="0" fillId="2" borderId="0" xfId="0" applyFill="1"/>
    <xf numFmtId="0" fontId="10" fillId="0" borderId="0" xfId="0" applyFont="1"/>
    <xf numFmtId="0" fontId="11" fillId="2" borderId="2" xfId="0" applyFont="1" applyFill="1" applyBorder="1"/>
    <xf numFmtId="4" fontId="11" fillId="2" borderId="2" xfId="0" applyNumberFormat="1" applyFont="1" applyFill="1" applyBorder="1"/>
    <xf numFmtId="0" fontId="12" fillId="2" borderId="3" xfId="0" applyFont="1" applyFill="1" applyBorder="1" applyAlignment="1">
      <alignment horizontal="right"/>
    </xf>
    <xf numFmtId="0" fontId="0" fillId="3" borderId="4" xfId="0" applyFill="1" applyBorder="1"/>
    <xf numFmtId="0" fontId="1" fillId="0" borderId="0" xfId="0" applyFont="1"/>
    <xf numFmtId="0" fontId="4" fillId="0" borderId="0" xfId="0" applyFont="1"/>
    <xf numFmtId="4" fontId="5" fillId="0" borderId="0" xfId="0" applyNumberFormat="1" applyFont="1"/>
    <xf numFmtId="0" fontId="15" fillId="0" borderId="0" xfId="0" applyFont="1"/>
    <xf numFmtId="0" fontId="2" fillId="2" borderId="2" xfId="0" applyFont="1" applyFill="1" applyBorder="1"/>
    <xf numFmtId="0" fontId="14" fillId="4" borderId="5" xfId="0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right"/>
    </xf>
    <xf numFmtId="0" fontId="21" fillId="0" borderId="7" xfId="0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24" fillId="5" borderId="12" xfId="0" applyFont="1" applyFill="1" applyBorder="1" applyAlignment="1">
      <alignment horizontal="right"/>
    </xf>
    <xf numFmtId="0" fontId="18" fillId="0" borderId="14" xfId="0" applyFont="1" applyBorder="1"/>
    <xf numFmtId="0" fontId="18" fillId="0" borderId="0" xfId="0" applyFont="1"/>
    <xf numFmtId="0" fontId="0" fillId="5" borderId="15" xfId="0" applyFill="1" applyBorder="1" applyAlignment="1">
      <alignment horizontal="right"/>
    </xf>
    <xf numFmtId="0" fontId="26" fillId="0" borderId="0" xfId="0" applyFont="1" applyAlignment="1">
      <alignment horizontal="right"/>
    </xf>
    <xf numFmtId="0" fontId="25" fillId="0" borderId="0" xfId="0" applyFont="1"/>
    <xf numFmtId="0" fontId="25" fillId="0" borderId="11" xfId="0" applyFont="1" applyBorder="1"/>
    <xf numFmtId="0" fontId="25" fillId="0" borderId="8" xfId="0" applyFont="1" applyBorder="1"/>
    <xf numFmtId="0" fontId="7" fillId="5" borderId="12" xfId="0" applyFont="1" applyFill="1" applyBorder="1" applyAlignment="1">
      <alignment horizontal="right"/>
    </xf>
    <xf numFmtId="0" fontId="26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3" xfId="0" applyFont="1" applyBorder="1"/>
    <xf numFmtId="0" fontId="21" fillId="5" borderId="3" xfId="0" applyFont="1" applyFill="1" applyBorder="1"/>
    <xf numFmtId="0" fontId="4" fillId="5" borderId="2" xfId="0" applyFont="1" applyFill="1" applyBorder="1"/>
    <xf numFmtId="0" fontId="21" fillId="0" borderId="11" xfId="0" applyFont="1" applyBorder="1"/>
    <xf numFmtId="0" fontId="4" fillId="2" borderId="0" xfId="0" applyFont="1" applyFill="1"/>
    <xf numFmtId="0" fontId="25" fillId="0" borderId="16" xfId="0" applyFont="1" applyBorder="1"/>
    <xf numFmtId="0" fontId="25" fillId="0" borderId="0" xfId="0" applyFont="1" applyAlignment="1">
      <alignment horizontal="left"/>
    </xf>
    <xf numFmtId="0" fontId="25" fillId="0" borderId="7" xfId="0" applyFont="1" applyBorder="1"/>
    <xf numFmtId="0" fontId="27" fillId="0" borderId="2" xfId="0" applyFont="1" applyBorder="1" applyAlignment="1">
      <alignment horizontal="left"/>
    </xf>
    <xf numFmtId="0" fontId="7" fillId="5" borderId="17" xfId="0" applyFont="1" applyFill="1" applyBorder="1"/>
    <xf numFmtId="0" fontId="21" fillId="5" borderId="18" xfId="0" applyFont="1" applyFill="1" applyBorder="1"/>
    <xf numFmtId="0" fontId="8" fillId="2" borderId="0" xfId="0" applyFont="1" applyFill="1"/>
    <xf numFmtId="0" fontId="18" fillId="0" borderId="2" xfId="0" applyFont="1" applyBorder="1"/>
    <xf numFmtId="0" fontId="7" fillId="0" borderId="0" xfId="0" applyFont="1"/>
    <xf numFmtId="0" fontId="7" fillId="0" borderId="2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16" xfId="0" applyFont="1" applyBorder="1"/>
    <xf numFmtId="0" fontId="18" fillId="0" borderId="21" xfId="0" applyFont="1" applyBorder="1"/>
    <xf numFmtId="0" fontId="30" fillId="0" borderId="2" xfId="0" applyFont="1" applyBorder="1"/>
    <xf numFmtId="0" fontId="18" fillId="0" borderId="22" xfId="0" applyFont="1" applyBorder="1"/>
    <xf numFmtId="0" fontId="20" fillId="5" borderId="16" xfId="0" applyFont="1" applyFill="1" applyBorder="1" applyAlignment="1">
      <alignment horizontal="left"/>
    </xf>
    <xf numFmtId="0" fontId="26" fillId="5" borderId="23" xfId="0" applyFont="1" applyFill="1" applyBorder="1" applyAlignment="1">
      <alignment horizontal="left"/>
    </xf>
    <xf numFmtId="0" fontId="26" fillId="5" borderId="24" xfId="0" applyFont="1" applyFill="1" applyBorder="1" applyAlignment="1">
      <alignment horizontal="left"/>
    </xf>
    <xf numFmtId="0" fontId="18" fillId="4" borderId="18" xfId="0" applyFont="1" applyFill="1" applyBorder="1"/>
    <xf numFmtId="0" fontId="30" fillId="5" borderId="15" xfId="0" applyFont="1" applyFill="1" applyBorder="1"/>
    <xf numFmtId="0" fontId="30" fillId="5" borderId="25" xfId="0" applyFont="1" applyFill="1" applyBorder="1"/>
    <xf numFmtId="0" fontId="41" fillId="5" borderId="2" xfId="0" applyFont="1" applyFill="1" applyBorder="1"/>
    <xf numFmtId="0" fontId="41" fillId="5" borderId="0" xfId="0" applyFont="1" applyFill="1" applyAlignment="1">
      <alignment horizontal="right"/>
    </xf>
    <xf numFmtId="0" fontId="41" fillId="5" borderId="10" xfId="0" applyFont="1" applyFill="1" applyBorder="1" applyAlignment="1">
      <alignment horizontal="right"/>
    </xf>
    <xf numFmtId="0" fontId="36" fillId="5" borderId="10" xfId="0" applyFont="1" applyFill="1" applyBorder="1" applyAlignment="1">
      <alignment horizontal="right"/>
    </xf>
    <xf numFmtId="0" fontId="8" fillId="5" borderId="0" xfId="0" applyFont="1" applyFill="1"/>
    <xf numFmtId="0" fontId="0" fillId="5" borderId="13" xfId="0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left" vertical="center"/>
    </xf>
    <xf numFmtId="0" fontId="18" fillId="5" borderId="26" xfId="0" applyFont="1" applyFill="1" applyBorder="1" applyAlignment="1">
      <alignment horizontal="center" vertical="center"/>
    </xf>
    <xf numFmtId="4" fontId="18" fillId="5" borderId="27" xfId="0" applyNumberFormat="1" applyFont="1" applyFill="1" applyBorder="1" applyAlignment="1">
      <alignment horizontal="center"/>
    </xf>
    <xf numFmtId="0" fontId="18" fillId="5" borderId="28" xfId="0" applyFont="1" applyFill="1" applyBorder="1" applyAlignment="1">
      <alignment horizontal="center"/>
    </xf>
    <xf numFmtId="4" fontId="18" fillId="5" borderId="29" xfId="0" applyNumberFormat="1" applyFont="1" applyFill="1" applyBorder="1" applyAlignment="1">
      <alignment horizontal="center"/>
    </xf>
    <xf numFmtId="0" fontId="18" fillId="5" borderId="26" xfId="0" applyFont="1" applyFill="1" applyBorder="1" applyAlignment="1">
      <alignment horizontal="center"/>
    </xf>
    <xf numFmtId="0" fontId="18" fillId="5" borderId="30" xfId="0" applyFont="1" applyFill="1" applyBorder="1" applyAlignment="1">
      <alignment horizontal="center"/>
    </xf>
    <xf numFmtId="4" fontId="18" fillId="5" borderId="31" xfId="0" applyNumberFormat="1" applyFont="1" applyFill="1" applyBorder="1" applyAlignment="1">
      <alignment horizontal="center"/>
    </xf>
    <xf numFmtId="0" fontId="14" fillId="4" borderId="32" xfId="0" applyFont="1" applyFill="1" applyBorder="1" applyAlignment="1">
      <alignment horizontal="right" vertical="center"/>
    </xf>
    <xf numFmtId="0" fontId="7" fillId="4" borderId="32" xfId="0" applyFont="1" applyFill="1" applyBorder="1" applyAlignment="1">
      <alignment horizontal="left" vertical="top"/>
    </xf>
    <xf numFmtId="0" fontId="0" fillId="4" borderId="32" xfId="0" applyFill="1" applyBorder="1" applyAlignment="1">
      <alignment horizontal="left" vertical="top"/>
    </xf>
    <xf numFmtId="0" fontId="5" fillId="4" borderId="3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right"/>
    </xf>
    <xf numFmtId="0" fontId="7" fillId="4" borderId="38" xfId="0" applyFont="1" applyFill="1" applyBorder="1" applyAlignment="1">
      <alignment horizontal="right"/>
    </xf>
    <xf numFmtId="0" fontId="4" fillId="4" borderId="19" xfId="0" applyFont="1" applyFill="1" applyBorder="1" applyAlignment="1">
      <alignment horizontal="left" vertical="center"/>
    </xf>
    <xf numFmtId="0" fontId="15" fillId="4" borderId="39" xfId="0" applyFont="1" applyFill="1" applyBorder="1" applyAlignment="1">
      <alignment horizontal="right" vertical="center"/>
    </xf>
    <xf numFmtId="0" fontId="14" fillId="4" borderId="38" xfId="0" applyFont="1" applyFill="1" applyBorder="1" applyAlignment="1">
      <alignment horizontal="right" vertical="center"/>
    </xf>
    <xf numFmtId="0" fontId="14" fillId="4" borderId="40" xfId="0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right"/>
    </xf>
    <xf numFmtId="0" fontId="26" fillId="4" borderId="41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vertical="center"/>
    </xf>
    <xf numFmtId="0" fontId="14" fillId="4" borderId="43" xfId="0" applyFont="1" applyFill="1" applyBorder="1" applyAlignment="1">
      <alignment horizontal="right" vertical="center"/>
    </xf>
    <xf numFmtId="0" fontId="14" fillId="4" borderId="4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/>
    </xf>
    <xf numFmtId="165" fontId="21" fillId="0" borderId="11" xfId="0" applyNumberFormat="1" applyFont="1" applyBorder="1" applyAlignment="1">
      <alignment horizontal="right"/>
    </xf>
    <xf numFmtId="49" fontId="21" fillId="0" borderId="11" xfId="0" applyNumberFormat="1" applyFont="1" applyBorder="1" applyAlignment="1">
      <alignment horizontal="right"/>
    </xf>
    <xf numFmtId="166" fontId="18" fillId="0" borderId="6" xfId="1" applyNumberFormat="1" applyFont="1" applyFill="1" applyBorder="1"/>
    <xf numFmtId="166" fontId="18" fillId="0" borderId="17" xfId="1" applyNumberFormat="1" applyFont="1" applyFill="1" applyBorder="1"/>
    <xf numFmtId="166" fontId="18" fillId="0" borderId="23" xfId="1" applyNumberFormat="1" applyFont="1" applyBorder="1"/>
    <xf numFmtId="166" fontId="18" fillId="0" borderId="24" xfId="1" applyNumberFormat="1" applyFont="1" applyBorder="1"/>
    <xf numFmtId="166" fontId="18" fillId="5" borderId="6" xfId="1" applyNumberFormat="1" applyFont="1" applyFill="1" applyBorder="1"/>
    <xf numFmtId="166" fontId="18" fillId="5" borderId="45" xfId="1" applyNumberFormat="1" applyFont="1" applyFill="1" applyBorder="1"/>
    <xf numFmtId="166" fontId="18" fillId="5" borderId="46" xfId="1" applyNumberFormat="1" applyFont="1" applyFill="1" applyBorder="1"/>
    <xf numFmtId="166" fontId="18" fillId="5" borderId="10" xfId="1" applyNumberFormat="1" applyFont="1" applyFill="1" applyBorder="1"/>
    <xf numFmtId="166" fontId="18" fillId="5" borderId="47" xfId="1" applyNumberFormat="1" applyFont="1" applyFill="1" applyBorder="1"/>
    <xf numFmtId="166" fontId="18" fillId="5" borderId="48" xfId="1" applyNumberFormat="1" applyFont="1" applyFill="1" applyBorder="1"/>
    <xf numFmtId="166" fontId="18" fillId="5" borderId="14" xfId="1" applyNumberFormat="1" applyFont="1" applyFill="1" applyBorder="1"/>
    <xf numFmtId="166" fontId="18" fillId="5" borderId="49" xfId="1" applyNumberFormat="1" applyFont="1" applyFill="1" applyBorder="1"/>
    <xf numFmtId="166" fontId="18" fillId="5" borderId="50" xfId="1" applyNumberFormat="1" applyFont="1" applyFill="1" applyBorder="1"/>
    <xf numFmtId="166" fontId="18" fillId="5" borderId="25" xfId="1" applyNumberFormat="1" applyFont="1" applyFill="1" applyBorder="1"/>
    <xf numFmtId="166" fontId="18" fillId="5" borderId="12" xfId="1" applyNumberFormat="1" applyFont="1" applyFill="1" applyBorder="1"/>
    <xf numFmtId="166" fontId="18" fillId="0" borderId="6" xfId="1" applyNumberFormat="1" applyFont="1" applyBorder="1"/>
    <xf numFmtId="166" fontId="18" fillId="0" borderId="3" xfId="1" applyNumberFormat="1" applyFont="1" applyBorder="1"/>
    <xf numFmtId="166" fontId="18" fillId="0" borderId="46" xfId="1" applyNumberFormat="1" applyFont="1" applyBorder="1"/>
    <xf numFmtId="166" fontId="18" fillId="5" borderId="17" xfId="1" applyNumberFormat="1" applyFont="1" applyFill="1" applyBorder="1"/>
    <xf numFmtId="49" fontId="14" fillId="0" borderId="0" xfId="0" applyNumberFormat="1" applyFont="1" applyAlignment="1">
      <alignment horizontal="right"/>
    </xf>
    <xf numFmtId="0" fontId="14" fillId="0" borderId="0" xfId="0" applyFont="1"/>
    <xf numFmtId="0" fontId="56" fillId="0" borderId="0" xfId="0" applyFont="1"/>
    <xf numFmtId="0" fontId="35" fillId="0" borderId="0" xfId="0" applyFont="1"/>
    <xf numFmtId="0" fontId="54" fillId="6" borderId="13" xfId="0" applyFont="1" applyFill="1" applyBorder="1"/>
    <xf numFmtId="49" fontId="14" fillId="0" borderId="0" xfId="0" applyNumberFormat="1" applyFont="1" applyAlignment="1">
      <alignment horizontal="right" vertical="top"/>
    </xf>
    <xf numFmtId="0" fontId="15" fillId="0" borderId="0" xfId="0" applyFont="1" applyAlignment="1">
      <alignment vertical="top" wrapText="1"/>
    </xf>
    <xf numFmtId="0" fontId="35" fillId="0" borderId="0" xfId="0" applyFont="1" applyAlignment="1">
      <alignment horizontal="center"/>
    </xf>
    <xf numFmtId="4" fontId="15" fillId="0" borderId="0" xfId="0" applyNumberFormat="1" applyFont="1"/>
    <xf numFmtId="14" fontId="56" fillId="0" borderId="0" xfId="0" applyNumberFormat="1" applyFont="1"/>
    <xf numFmtId="166" fontId="18" fillId="0" borderId="10" xfId="1" applyNumberFormat="1" applyFont="1" applyBorder="1" applyAlignment="1">
      <alignment wrapText="1"/>
    </xf>
    <xf numFmtId="166" fontId="14" fillId="5" borderId="6" xfId="1" applyNumberFormat="1" applyFont="1" applyFill="1" applyBorder="1" applyAlignment="1">
      <alignment horizontal="center" vertical="center" wrapText="1"/>
    </xf>
    <xf numFmtId="0" fontId="15" fillId="3" borderId="11" xfId="0" applyFont="1" applyFill="1" applyBorder="1"/>
    <xf numFmtId="0" fontId="52" fillId="0" borderId="0" xfId="0" applyFont="1"/>
    <xf numFmtId="0" fontId="18" fillId="0" borderId="3" xfId="0" applyFont="1" applyBorder="1" applyAlignment="1">
      <alignment horizontal="center"/>
    </xf>
    <xf numFmtId="0" fontId="18" fillId="5" borderId="14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5" fillId="0" borderId="0" xfId="0" applyFont="1" applyAlignment="1">
      <alignment horizontal="left" vertical="top" wrapText="1"/>
    </xf>
    <xf numFmtId="0" fontId="20" fillId="5" borderId="51" xfId="0" applyFont="1" applyFill="1" applyBorder="1" applyAlignment="1">
      <alignment horizontal="left"/>
    </xf>
    <xf numFmtId="0" fontId="20" fillId="5" borderId="52" xfId="0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 vertical="top"/>
    </xf>
    <xf numFmtId="0" fontId="23" fillId="0" borderId="3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0" fillId="5" borderId="23" xfId="0" applyFont="1" applyFill="1" applyBorder="1" applyAlignment="1">
      <alignment horizontal="left"/>
    </xf>
    <xf numFmtId="0" fontId="20" fillId="5" borderId="24" xfId="0" applyFont="1" applyFill="1" applyBorder="1" applyAlignment="1">
      <alignment horizontal="left"/>
    </xf>
    <xf numFmtId="0" fontId="22" fillId="5" borderId="53" xfId="0" applyFont="1" applyFill="1" applyBorder="1" applyAlignment="1">
      <alignment horizontal="left"/>
    </xf>
    <xf numFmtId="0" fontId="22" fillId="5" borderId="54" xfId="0" applyFont="1" applyFill="1" applyBorder="1" applyAlignment="1">
      <alignment horizontal="left"/>
    </xf>
    <xf numFmtId="0" fontId="35" fillId="0" borderId="0" xfId="0" applyFont="1"/>
    <xf numFmtId="0" fontId="23" fillId="0" borderId="11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44" fillId="0" borderId="55" xfId="0" applyFont="1" applyBorder="1" applyAlignment="1">
      <alignment horizontal="center" wrapText="1"/>
    </xf>
    <xf numFmtId="0" fontId="44" fillId="0" borderId="0" xfId="0" applyFont="1" applyAlignment="1">
      <alignment horizontal="center" wrapText="1"/>
    </xf>
    <xf numFmtId="0" fontId="44" fillId="0" borderId="56" xfId="0" applyFont="1" applyBorder="1" applyAlignment="1">
      <alignment horizontal="center" wrapText="1"/>
    </xf>
    <xf numFmtId="0" fontId="19" fillId="0" borderId="10" xfId="0" applyFont="1" applyBorder="1" applyAlignment="1">
      <alignment horizontal="left"/>
    </xf>
    <xf numFmtId="0" fontId="19" fillId="0" borderId="50" xfId="0" applyFont="1" applyBorder="1" applyAlignment="1">
      <alignment horizontal="left"/>
    </xf>
    <xf numFmtId="0" fontId="18" fillId="5" borderId="15" xfId="0" applyFont="1" applyFill="1" applyBorder="1" applyAlignment="1">
      <alignment horizontal="left"/>
    </xf>
    <xf numFmtId="0" fontId="18" fillId="5" borderId="25" xfId="0" applyFont="1" applyFill="1" applyBorder="1" applyAlignment="1">
      <alignment horizontal="left"/>
    </xf>
    <xf numFmtId="0" fontId="38" fillId="5" borderId="10" xfId="0" applyFont="1" applyFill="1" applyBorder="1"/>
    <xf numFmtId="0" fontId="38" fillId="5" borderId="50" xfId="0" applyFont="1" applyFill="1" applyBorder="1"/>
    <xf numFmtId="0" fontId="37" fillId="5" borderId="15" xfId="0" applyFont="1" applyFill="1" applyBorder="1"/>
    <xf numFmtId="0" fontId="37" fillId="5" borderId="25" xfId="0" applyFont="1" applyFill="1" applyBorder="1"/>
    <xf numFmtId="0" fontId="44" fillId="0" borderId="57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4" fillId="0" borderId="58" xfId="0" applyFont="1" applyBorder="1" applyAlignment="1">
      <alignment horizontal="center"/>
    </xf>
    <xf numFmtId="0" fontId="40" fillId="5" borderId="10" xfId="0" applyFont="1" applyFill="1" applyBorder="1"/>
    <xf numFmtId="0" fontId="40" fillId="5" borderId="50" xfId="0" applyFont="1" applyFill="1" applyBorder="1"/>
    <xf numFmtId="0" fontId="44" fillId="0" borderId="55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4" fillId="0" borderId="56" xfId="0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0" fontId="8" fillId="5" borderId="2" xfId="0" applyFont="1" applyFill="1" applyBorder="1" applyAlignment="1">
      <alignment wrapText="1"/>
    </xf>
    <xf numFmtId="0" fontId="8" fillId="5" borderId="20" xfId="0" applyFont="1" applyFill="1" applyBorder="1" applyAlignment="1">
      <alignment wrapText="1"/>
    </xf>
    <xf numFmtId="0" fontId="18" fillId="5" borderId="3" xfId="0" applyFont="1" applyFill="1" applyBorder="1" applyAlignment="1">
      <alignment horizontal="left"/>
    </xf>
    <xf numFmtId="0" fontId="18" fillId="5" borderId="2" xfId="0" applyFont="1" applyFill="1" applyBorder="1" applyAlignment="1">
      <alignment horizontal="left"/>
    </xf>
    <xf numFmtId="0" fontId="27" fillId="5" borderId="51" xfId="0" applyFont="1" applyFill="1" applyBorder="1"/>
    <xf numFmtId="0" fontId="27" fillId="5" borderId="52" xfId="0" applyFont="1" applyFill="1" applyBorder="1"/>
    <xf numFmtId="0" fontId="45" fillId="0" borderId="55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56" xfId="0" applyFont="1" applyBorder="1" applyAlignment="1">
      <alignment horizontal="center" wrapText="1"/>
    </xf>
    <xf numFmtId="0" fontId="44" fillId="0" borderId="59" xfId="0" applyFont="1" applyBorder="1" applyAlignment="1">
      <alignment horizontal="center"/>
    </xf>
    <xf numFmtId="0" fontId="44" fillId="0" borderId="60" xfId="0" applyFont="1" applyBorder="1" applyAlignment="1">
      <alignment horizontal="center"/>
    </xf>
    <xf numFmtId="0" fontId="44" fillId="0" borderId="61" xfId="0" applyFont="1" applyBorder="1" applyAlignment="1">
      <alignment horizontal="center"/>
    </xf>
    <xf numFmtId="0" fontId="46" fillId="0" borderId="55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46" fillId="0" borderId="56" xfId="0" applyFont="1" applyBorder="1" applyAlignment="1">
      <alignment horizontal="center"/>
    </xf>
    <xf numFmtId="0" fontId="47" fillId="0" borderId="55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47" fillId="0" borderId="56" xfId="0" applyFont="1" applyBorder="1" applyAlignment="1">
      <alignment horizontal="center"/>
    </xf>
    <xf numFmtId="0" fontId="40" fillId="5" borderId="8" xfId="0" applyFont="1" applyFill="1" applyBorder="1" applyAlignment="1">
      <alignment wrapText="1"/>
    </xf>
    <xf numFmtId="0" fontId="40" fillId="5" borderId="9" xfId="0" applyFont="1" applyFill="1" applyBorder="1" applyAlignment="1">
      <alignment wrapText="1"/>
    </xf>
    <xf numFmtId="0" fontId="18" fillId="5" borderId="62" xfId="0" applyFont="1" applyFill="1" applyBorder="1" applyAlignment="1">
      <alignment horizontal="left"/>
    </xf>
    <xf numFmtId="0" fontId="18" fillId="5" borderId="60" xfId="0" applyFont="1" applyFill="1" applyBorder="1" applyAlignment="1">
      <alignment horizontal="left"/>
    </xf>
    <xf numFmtId="0" fontId="21" fillId="0" borderId="11" xfId="0" applyFont="1" applyBorder="1" applyAlignment="1">
      <alignment horizontal="left" vertical="top" wrapText="1"/>
    </xf>
    <xf numFmtId="0" fontId="18" fillId="0" borderId="60" xfId="0" applyFont="1" applyBorder="1" applyAlignment="1">
      <alignment wrapText="1"/>
    </xf>
    <xf numFmtId="0" fontId="33" fillId="0" borderId="0" xfId="0" applyFont="1" applyAlignment="1">
      <alignment wrapText="1"/>
    </xf>
    <xf numFmtId="0" fontId="33" fillId="0" borderId="1" xfId="0" applyFont="1" applyBorder="1" applyAlignment="1">
      <alignment wrapText="1"/>
    </xf>
    <xf numFmtId="0" fontId="40" fillId="5" borderId="10" xfId="0" applyFont="1" applyFill="1" applyBorder="1" applyAlignment="1">
      <alignment wrapText="1"/>
    </xf>
    <xf numFmtId="0" fontId="40" fillId="5" borderId="50" xfId="0" applyFont="1" applyFill="1" applyBorder="1" applyAlignment="1">
      <alignment wrapText="1"/>
    </xf>
    <xf numFmtId="0" fontId="14" fillId="0" borderId="1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40" fillId="5" borderId="16" xfId="0" applyFont="1" applyFill="1" applyBorder="1"/>
    <xf numFmtId="0" fontId="40" fillId="5" borderId="21" xfId="0" applyFont="1" applyFill="1" applyBorder="1"/>
    <xf numFmtId="0" fontId="16" fillId="0" borderId="0" xfId="0" applyFont="1" applyAlignment="1">
      <alignment horizontal="left" vertical="center"/>
    </xf>
    <xf numFmtId="0" fontId="53" fillId="0" borderId="0" xfId="0" applyFont="1" applyAlignment="1">
      <alignment horizontal="left"/>
    </xf>
    <xf numFmtId="0" fontId="18" fillId="5" borderId="20" xfId="0" applyFont="1" applyFill="1" applyBorder="1" applyAlignment="1">
      <alignment horizontal="left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25" fillId="4" borderId="63" xfId="0" applyFont="1" applyFill="1" applyBorder="1" applyAlignment="1">
      <alignment vertical="center" wrapText="1"/>
    </xf>
    <xf numFmtId="0" fontId="25" fillId="4" borderId="64" xfId="0" applyFont="1" applyFill="1" applyBorder="1" applyAlignment="1">
      <alignment vertical="center" wrapText="1"/>
    </xf>
    <xf numFmtId="166" fontId="18" fillId="5" borderId="6" xfId="1" applyNumberFormat="1" applyFont="1" applyFill="1" applyBorder="1" applyAlignment="1">
      <alignment horizontal="right" wrapText="1"/>
    </xf>
    <xf numFmtId="166" fontId="18" fillId="5" borderId="10" xfId="1" applyNumberFormat="1" applyFont="1" applyFill="1" applyBorder="1" applyAlignment="1">
      <alignment horizontal="right" wrapText="1"/>
    </xf>
    <xf numFmtId="166" fontId="18" fillId="5" borderId="50" xfId="1" applyNumberFormat="1" applyFont="1" applyFill="1" applyBorder="1" applyAlignment="1">
      <alignment horizontal="right" wrapText="1"/>
    </xf>
    <xf numFmtId="0" fontId="25" fillId="4" borderId="63" xfId="0" applyFont="1" applyFill="1" applyBorder="1" applyAlignment="1">
      <alignment wrapText="1"/>
    </xf>
    <xf numFmtId="0" fontId="25" fillId="4" borderId="64" xfId="0" applyFont="1" applyFill="1" applyBorder="1" applyAlignment="1">
      <alignment wrapText="1"/>
    </xf>
    <xf numFmtId="0" fontId="31" fillId="4" borderId="17" xfId="0" applyFont="1" applyFill="1" applyBorder="1" applyAlignment="1">
      <alignment horizontal="right"/>
    </xf>
    <xf numFmtId="0" fontId="7" fillId="4" borderId="23" xfId="0" applyFont="1" applyFill="1" applyBorder="1" applyAlignment="1">
      <alignment horizontal="right"/>
    </xf>
    <xf numFmtId="0" fontId="7" fillId="4" borderId="24" xfId="0" applyFont="1" applyFill="1" applyBorder="1" applyAlignment="1">
      <alignment horizontal="right"/>
    </xf>
    <xf numFmtId="166" fontId="18" fillId="5" borderId="17" xfId="1" applyNumberFormat="1" applyFont="1" applyFill="1" applyBorder="1" applyAlignment="1">
      <alignment horizontal="right" vertical="center" wrapText="1"/>
    </xf>
    <xf numFmtId="166" fontId="18" fillId="5" borderId="23" xfId="1" applyNumberFormat="1" applyFont="1" applyFill="1" applyBorder="1" applyAlignment="1">
      <alignment horizontal="right" vertical="center" wrapText="1"/>
    </xf>
    <xf numFmtId="166" fontId="18" fillId="5" borderId="24" xfId="1" applyNumberFormat="1" applyFont="1" applyFill="1" applyBorder="1" applyAlignment="1">
      <alignment horizontal="right" vertical="center" wrapText="1"/>
    </xf>
    <xf numFmtId="0" fontId="25" fillId="4" borderId="2" xfId="0" applyFont="1" applyFill="1" applyBorder="1" applyAlignment="1">
      <alignment vertical="center" wrapText="1"/>
    </xf>
    <xf numFmtId="0" fontId="25" fillId="4" borderId="20" xfId="0" applyFont="1" applyFill="1" applyBorder="1" applyAlignment="1">
      <alignment vertical="center" wrapText="1"/>
    </xf>
    <xf numFmtId="0" fontId="25" fillId="4" borderId="65" xfId="0" applyFont="1" applyFill="1" applyBorder="1" applyAlignment="1">
      <alignment vertical="center" wrapText="1"/>
    </xf>
    <xf numFmtId="0" fontId="25" fillId="4" borderId="66" xfId="0" applyFont="1" applyFill="1" applyBorder="1" applyAlignment="1">
      <alignment vertical="center" wrapText="1"/>
    </xf>
    <xf numFmtId="166" fontId="18" fillId="5" borderId="67" xfId="1" applyNumberFormat="1" applyFont="1" applyFill="1" applyBorder="1" applyAlignment="1">
      <alignment horizontal="right" wrapText="1"/>
    </xf>
    <xf numFmtId="166" fontId="18" fillId="5" borderId="51" xfId="1" applyNumberFormat="1" applyFont="1" applyFill="1" applyBorder="1" applyAlignment="1">
      <alignment horizontal="right" wrapText="1"/>
    </xf>
    <xf numFmtId="166" fontId="18" fillId="5" borderId="52" xfId="1" applyNumberFormat="1" applyFont="1" applyFill="1" applyBorder="1" applyAlignment="1">
      <alignment horizontal="right" wrapText="1"/>
    </xf>
    <xf numFmtId="0" fontId="25" fillId="4" borderId="68" xfId="0" applyFont="1" applyFill="1" applyBorder="1" applyAlignment="1">
      <alignment vertical="center" wrapText="1"/>
    </xf>
    <xf numFmtId="0" fontId="25" fillId="4" borderId="68" xfId="0" applyFont="1" applyFill="1" applyBorder="1" applyAlignment="1">
      <alignment wrapText="1"/>
    </xf>
    <xf numFmtId="0" fontId="18" fillId="5" borderId="69" xfId="0" applyFont="1" applyFill="1" applyBorder="1" applyAlignment="1">
      <alignment horizontal="center" wrapText="1"/>
    </xf>
    <xf numFmtId="0" fontId="18" fillId="5" borderId="70" xfId="0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71" xfId="0" applyFont="1" applyFill="1" applyBorder="1" applyAlignment="1">
      <alignment horizontal="left" vertical="center" wrapText="1"/>
    </xf>
    <xf numFmtId="164" fontId="3" fillId="5" borderId="18" xfId="0" applyNumberFormat="1" applyFont="1" applyFill="1" applyBorder="1" applyAlignment="1">
      <alignment horizontal="center" wrapText="1"/>
    </xf>
    <xf numFmtId="0" fontId="4" fillId="5" borderId="72" xfId="0" applyFont="1" applyFill="1" applyBorder="1" applyAlignment="1">
      <alignment horizontal="center" wrapText="1"/>
    </xf>
    <xf numFmtId="0" fontId="4" fillId="5" borderId="73" xfId="0" applyFont="1" applyFill="1" applyBorder="1" applyAlignment="1">
      <alignment horizontal="center" wrapText="1"/>
    </xf>
    <xf numFmtId="164" fontId="3" fillId="5" borderId="18" xfId="0" applyNumberFormat="1" applyFont="1" applyFill="1" applyBorder="1" applyAlignment="1">
      <alignment horizontal="center"/>
    </xf>
    <xf numFmtId="0" fontId="4" fillId="5" borderId="72" xfId="0" applyFont="1" applyFill="1" applyBorder="1" applyAlignment="1">
      <alignment horizontal="center"/>
    </xf>
    <xf numFmtId="0" fontId="4" fillId="5" borderId="73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 wrapText="1"/>
    </xf>
    <xf numFmtId="0" fontId="18" fillId="5" borderId="50" xfId="0" applyFont="1" applyFill="1" applyBorder="1" applyAlignment="1">
      <alignment horizontal="center" wrapText="1"/>
    </xf>
    <xf numFmtId="0" fontId="26" fillId="4" borderId="63" xfId="0" applyFont="1" applyFill="1" applyBorder="1" applyAlignment="1">
      <alignment vertical="center" wrapText="1"/>
    </xf>
    <xf numFmtId="0" fontId="26" fillId="4" borderId="74" xfId="0" applyFont="1" applyFill="1" applyBorder="1" applyAlignment="1">
      <alignment horizontal="center" vertical="center" wrapText="1"/>
    </xf>
    <xf numFmtId="0" fontId="26" fillId="4" borderId="21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50" xfId="0" applyFont="1" applyFill="1" applyBorder="1" applyAlignment="1">
      <alignment horizontal="center" vertical="center" wrapText="1"/>
    </xf>
    <xf numFmtId="0" fontId="26" fillId="4" borderId="75" xfId="0" applyFont="1" applyFill="1" applyBorder="1" applyAlignment="1">
      <alignment horizontal="left" vertical="center"/>
    </xf>
    <xf numFmtId="0" fontId="25" fillId="4" borderId="75" xfId="0" applyFont="1" applyFill="1" applyBorder="1" applyAlignment="1">
      <alignment horizontal="left" vertical="center" wrapText="1"/>
    </xf>
    <xf numFmtId="0" fontId="25" fillId="4" borderId="76" xfId="0" applyFont="1" applyFill="1" applyBorder="1" applyAlignment="1">
      <alignment horizontal="left" vertical="center" wrapText="1"/>
    </xf>
    <xf numFmtId="0" fontId="3" fillId="4" borderId="77" xfId="0" applyFont="1" applyFill="1" applyBorder="1" applyAlignment="1">
      <alignment horizontal="center" wrapText="1"/>
    </xf>
    <xf numFmtId="0" fontId="4" fillId="4" borderId="78" xfId="0" applyFont="1" applyFill="1" applyBorder="1" applyAlignment="1">
      <alignment horizontal="center" wrapText="1"/>
    </xf>
    <xf numFmtId="0" fontId="4" fillId="4" borderId="79" xfId="0" applyFont="1" applyFill="1" applyBorder="1" applyAlignment="1">
      <alignment horizontal="center" wrapText="1"/>
    </xf>
    <xf numFmtId="0" fontId="0" fillId="4" borderId="80" xfId="0" applyFill="1" applyBorder="1" applyAlignment="1">
      <alignment horizontal="center" wrapText="1"/>
    </xf>
    <xf numFmtId="0" fontId="0" fillId="4" borderId="81" xfId="0" applyFill="1" applyBorder="1" applyAlignment="1">
      <alignment horizontal="center" wrapText="1"/>
    </xf>
    <xf numFmtId="0" fontId="0" fillId="4" borderId="82" xfId="0" applyFill="1" applyBorder="1" applyAlignment="1">
      <alignment horizontal="center" wrapText="1"/>
    </xf>
    <xf numFmtId="166" fontId="33" fillId="5" borderId="6" xfId="1" applyNumberFormat="1" applyFont="1" applyFill="1" applyBorder="1" applyAlignment="1">
      <alignment horizontal="right" wrapText="1"/>
    </xf>
    <xf numFmtId="166" fontId="33" fillId="5" borderId="10" xfId="1" applyNumberFormat="1" applyFont="1" applyFill="1" applyBorder="1" applyAlignment="1">
      <alignment horizontal="right" wrapText="1"/>
    </xf>
    <xf numFmtId="166" fontId="33" fillId="5" borderId="50" xfId="1" applyNumberFormat="1" applyFont="1" applyFill="1" applyBorder="1" applyAlignment="1">
      <alignment horizontal="right" wrapText="1"/>
    </xf>
    <xf numFmtId="0" fontId="4" fillId="4" borderId="83" xfId="0" applyFont="1" applyFill="1" applyBorder="1" applyAlignment="1">
      <alignment horizontal="center" wrapText="1"/>
    </xf>
    <xf numFmtId="0" fontId="14" fillId="4" borderId="84" xfId="0" applyFont="1" applyFill="1" applyBorder="1" applyAlignment="1">
      <alignment horizontal="right" vertical="center" wrapText="1"/>
    </xf>
    <xf numFmtId="0" fontId="15" fillId="4" borderId="38" xfId="0" applyFont="1" applyFill="1" applyBorder="1" applyAlignment="1">
      <alignment horizontal="right" wrapText="1"/>
    </xf>
    <xf numFmtId="0" fontId="25" fillId="4" borderId="85" xfId="0" applyFont="1" applyFill="1" applyBorder="1" applyAlignment="1">
      <alignment horizontal="left" vertical="center" wrapText="1"/>
    </xf>
    <xf numFmtId="0" fontId="25" fillId="4" borderId="39" xfId="0" applyFont="1" applyFill="1" applyBorder="1" applyAlignment="1">
      <alignment horizontal="left" vertical="center" wrapText="1"/>
    </xf>
    <xf numFmtId="166" fontId="18" fillId="5" borderId="7" xfId="1" applyNumberFormat="1" applyFont="1" applyFill="1" applyBorder="1" applyAlignment="1">
      <alignment horizontal="right" wrapText="1"/>
    </xf>
    <xf numFmtId="166" fontId="18" fillId="5" borderId="8" xfId="1" applyNumberFormat="1" applyFont="1" applyFill="1" applyBorder="1" applyAlignment="1">
      <alignment horizontal="right" wrapText="1"/>
    </xf>
    <xf numFmtId="166" fontId="18" fillId="5" borderId="9" xfId="1" applyNumberFormat="1" applyFont="1" applyFill="1" applyBorder="1" applyAlignment="1">
      <alignment horizontal="right" wrapText="1"/>
    </xf>
    <xf numFmtId="166" fontId="18" fillId="5" borderId="3" xfId="1" applyNumberFormat="1" applyFont="1" applyFill="1" applyBorder="1" applyAlignment="1">
      <alignment horizontal="right" wrapText="1"/>
    </xf>
    <xf numFmtId="166" fontId="18" fillId="5" borderId="2" xfId="1" applyNumberFormat="1" applyFont="1" applyFill="1" applyBorder="1" applyAlignment="1">
      <alignment horizontal="right" wrapText="1"/>
    </xf>
    <xf numFmtId="166" fontId="18" fillId="5" borderId="20" xfId="1" applyNumberFormat="1" applyFont="1" applyFill="1" applyBorder="1" applyAlignment="1">
      <alignment horizontal="right" wrapText="1"/>
    </xf>
    <xf numFmtId="0" fontId="25" fillId="4" borderId="86" xfId="0" applyFont="1" applyFill="1" applyBorder="1" applyAlignment="1">
      <alignment horizontal="left" vertical="center" wrapText="1"/>
    </xf>
    <xf numFmtId="0" fontId="25" fillId="4" borderId="87" xfId="0" applyFont="1" applyFill="1" applyBorder="1" applyAlignment="1">
      <alignment horizontal="left" vertical="center" wrapText="1"/>
    </xf>
    <xf numFmtId="0" fontId="34" fillId="4" borderId="84" xfId="0" applyFont="1" applyFill="1" applyBorder="1" applyAlignment="1">
      <alignment horizontal="right" wrapText="1"/>
    </xf>
    <xf numFmtId="0" fontId="32" fillId="4" borderId="85" xfId="0" applyFont="1" applyFill="1" applyBorder="1" applyAlignment="1">
      <alignment horizontal="right" wrapText="1"/>
    </xf>
    <xf numFmtId="0" fontId="25" fillId="4" borderId="63" xfId="0" applyFont="1" applyFill="1" applyBorder="1" applyAlignment="1">
      <alignment horizontal="left" vertical="center" wrapText="1"/>
    </xf>
    <xf numFmtId="0" fontId="25" fillId="4" borderId="64" xfId="0" applyFont="1" applyFill="1" applyBorder="1" applyAlignment="1">
      <alignment horizontal="left" vertical="center" wrapText="1"/>
    </xf>
    <xf numFmtId="166" fontId="18" fillId="5" borderId="74" xfId="1" applyNumberFormat="1" applyFont="1" applyFill="1" applyBorder="1" applyAlignment="1">
      <alignment horizontal="right" wrapText="1"/>
    </xf>
    <xf numFmtId="166" fontId="18" fillId="5" borderId="16" xfId="1" applyNumberFormat="1" applyFont="1" applyFill="1" applyBorder="1" applyAlignment="1">
      <alignment horizontal="right" wrapText="1"/>
    </xf>
    <xf numFmtId="166" fontId="18" fillId="5" borderId="21" xfId="1" applyNumberFormat="1" applyFont="1" applyFill="1" applyBorder="1" applyAlignment="1">
      <alignment horizontal="right" wrapText="1"/>
    </xf>
    <xf numFmtId="0" fontId="25" fillId="4" borderId="84" xfId="0" applyFont="1" applyFill="1" applyBorder="1" applyAlignment="1">
      <alignment horizontal="left" vertical="center" wrapText="1"/>
    </xf>
    <xf numFmtId="0" fontId="25" fillId="4" borderId="85" xfId="0" applyFont="1" applyFill="1" applyBorder="1" applyAlignment="1">
      <alignment wrapText="1"/>
    </xf>
    <xf numFmtId="0" fontId="25" fillId="4" borderId="39" xfId="0" applyFont="1" applyFill="1" applyBorder="1" applyAlignment="1">
      <alignment wrapText="1"/>
    </xf>
    <xf numFmtId="0" fontId="25" fillId="4" borderId="32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71" xfId="0" applyFont="1" applyFill="1" applyBorder="1" applyAlignment="1">
      <alignment horizontal="center" wrapText="1"/>
    </xf>
    <xf numFmtId="4" fontId="3" fillId="4" borderId="7" xfId="0" applyNumberFormat="1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29" fillId="4" borderId="86" xfId="0" applyFont="1" applyFill="1" applyBorder="1" applyAlignment="1">
      <alignment horizontal="left" vertical="center" wrapText="1"/>
    </xf>
    <xf numFmtId="0" fontId="25" fillId="4" borderId="88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 wrapText="1"/>
    </xf>
    <xf numFmtId="0" fontId="0" fillId="4" borderId="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4" xfId="0" applyFill="1" applyBorder="1" applyAlignment="1">
      <alignment horizontal="left" vertical="top" wrapText="1"/>
    </xf>
    <xf numFmtId="0" fontId="0" fillId="4" borderId="1" xfId="0" applyFill="1" applyBorder="1" applyAlignment="1">
      <alignment wrapText="1"/>
    </xf>
    <xf numFmtId="0" fontId="0" fillId="4" borderId="71" xfId="0" applyFill="1" applyBorder="1" applyAlignment="1">
      <alignment wrapText="1"/>
    </xf>
    <xf numFmtId="0" fontId="14" fillId="4" borderId="74" xfId="0" applyFont="1" applyFill="1" applyBorder="1" applyAlignment="1">
      <alignment horizontal="left" vertical="center" wrapText="1"/>
    </xf>
    <xf numFmtId="0" fontId="15" fillId="4" borderId="60" xfId="0" applyFont="1" applyFill="1" applyBorder="1" applyAlignment="1">
      <alignment horizontal="left" vertical="center" wrapText="1"/>
    </xf>
    <xf numFmtId="0" fontId="15" fillId="4" borderId="16" xfId="0" applyFont="1" applyFill="1" applyBorder="1" applyAlignment="1">
      <alignment horizontal="left" vertical="center" wrapText="1"/>
    </xf>
    <xf numFmtId="0" fontId="15" fillId="4" borderId="21" xfId="0" applyFont="1" applyFill="1" applyBorder="1" applyAlignment="1">
      <alignment horizontal="left" vertical="center" wrapText="1"/>
    </xf>
    <xf numFmtId="0" fontId="15" fillId="4" borderId="55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19" xfId="0" applyFont="1" applyFill="1" applyBorder="1" applyAlignment="1">
      <alignment horizontal="left" vertical="center" wrapText="1"/>
    </xf>
    <xf numFmtId="166" fontId="18" fillId="5" borderId="6" xfId="1" applyNumberFormat="1" applyFont="1" applyFill="1" applyBorder="1" applyAlignment="1">
      <alignment wrapText="1"/>
    </xf>
    <xf numFmtId="166" fontId="18" fillId="5" borderId="10" xfId="1" applyNumberFormat="1" applyFont="1" applyFill="1" applyBorder="1" applyAlignment="1">
      <alignment wrapText="1"/>
    </xf>
    <xf numFmtId="166" fontId="18" fillId="5" borderId="50" xfId="1" applyNumberFormat="1" applyFont="1" applyFill="1" applyBorder="1" applyAlignment="1">
      <alignment wrapText="1"/>
    </xf>
    <xf numFmtId="0" fontId="21" fillId="5" borderId="6" xfId="0" applyFont="1" applyFill="1" applyBorder="1" applyAlignment="1">
      <alignment horizontal="right" vertical="center" wrapText="1"/>
    </xf>
    <xf numFmtId="0" fontId="21" fillId="5" borderId="50" xfId="0" applyFont="1" applyFill="1" applyBorder="1" applyAlignment="1">
      <alignment horizontal="right" vertical="center" wrapText="1"/>
    </xf>
    <xf numFmtId="0" fontId="21" fillId="5" borderId="10" xfId="0" applyFont="1" applyFill="1" applyBorder="1" applyAlignment="1">
      <alignment horizontal="right" vertical="center" wrapText="1"/>
    </xf>
    <xf numFmtId="0" fontId="4" fillId="4" borderId="63" xfId="0" applyFont="1" applyFill="1" applyBorder="1" applyAlignment="1">
      <alignment horizontal="left" vertical="center" wrapText="1"/>
    </xf>
    <xf numFmtId="0" fontId="25" fillId="4" borderId="0" xfId="0" applyFont="1" applyFill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0" fillId="0" borderId="1" xfId="0" applyBorder="1"/>
    <xf numFmtId="0" fontId="26" fillId="4" borderId="11" xfId="0" applyFont="1" applyFill="1" applyBorder="1" applyAlignment="1">
      <alignment horizontal="right"/>
    </xf>
    <xf numFmtId="0" fontId="26" fillId="4" borderId="0" xfId="0" applyFont="1" applyFill="1" applyAlignment="1">
      <alignment horizontal="right"/>
    </xf>
    <xf numFmtId="0" fontId="26" fillId="4" borderId="19" xfId="0" applyFont="1" applyFill="1" applyBorder="1" applyAlignment="1">
      <alignment horizontal="right"/>
    </xf>
    <xf numFmtId="0" fontId="14" fillId="5" borderId="74" xfId="0" applyFont="1" applyFill="1" applyBorder="1" applyAlignment="1">
      <alignment horizontal="left" vertical="center" wrapText="1" readingOrder="1"/>
    </xf>
    <xf numFmtId="0" fontId="15" fillId="0" borderId="16" xfId="0" applyFont="1" applyBorder="1" applyAlignment="1">
      <alignment horizontal="left" vertical="center" wrapText="1" readingOrder="1"/>
    </xf>
    <xf numFmtId="0" fontId="15" fillId="0" borderId="21" xfId="0" applyFont="1" applyBorder="1" applyAlignment="1">
      <alignment horizontal="left" vertical="center" wrapText="1" readingOrder="1"/>
    </xf>
    <xf numFmtId="0" fontId="7" fillId="4" borderId="7" xfId="0" applyFont="1" applyFill="1" applyBorder="1" applyAlignment="1">
      <alignment horizontal="right" wrapText="1"/>
    </xf>
    <xf numFmtId="0" fontId="7" fillId="4" borderId="32" xfId="0" applyFont="1" applyFill="1" applyBorder="1" applyAlignment="1">
      <alignment horizontal="left" vertical="top" wrapText="1"/>
    </xf>
    <xf numFmtId="0" fontId="0" fillId="4" borderId="63" xfId="0" applyFill="1" applyBorder="1" applyAlignment="1">
      <alignment wrapText="1"/>
    </xf>
    <xf numFmtId="0" fontId="26" fillId="4" borderId="85" xfId="0" applyFont="1" applyFill="1" applyBorder="1" applyAlignment="1">
      <alignment horizontal="center" vertical="center" wrapText="1"/>
    </xf>
    <xf numFmtId="0" fontId="25" fillId="4" borderId="85" xfId="0" applyFont="1" applyFill="1" applyBorder="1" applyAlignment="1">
      <alignment horizontal="center" vertical="center" wrapText="1"/>
    </xf>
    <xf numFmtId="0" fontId="26" fillId="4" borderId="89" xfId="0" applyFont="1" applyFill="1" applyBorder="1" applyAlignment="1">
      <alignment horizontal="center" vertical="center" wrapText="1"/>
    </xf>
    <xf numFmtId="0" fontId="25" fillId="4" borderId="90" xfId="0" applyFont="1" applyFill="1" applyBorder="1" applyAlignment="1">
      <alignment horizontal="center" vertical="center" wrapText="1"/>
    </xf>
    <xf numFmtId="0" fontId="25" fillId="4" borderId="91" xfId="0" applyFont="1" applyFill="1" applyBorder="1" applyAlignment="1">
      <alignment horizontal="center" vertical="center" wrapText="1"/>
    </xf>
    <xf numFmtId="166" fontId="5" fillId="5" borderId="92" xfId="1" applyNumberFormat="1" applyFont="1" applyFill="1" applyBorder="1" applyAlignment="1">
      <alignment wrapText="1"/>
    </xf>
    <xf numFmtId="166" fontId="5" fillId="5" borderId="10" xfId="1" applyNumberFormat="1" applyFont="1" applyFill="1" applyBorder="1" applyAlignment="1">
      <alignment wrapText="1"/>
    </xf>
    <xf numFmtId="166" fontId="55" fillId="5" borderId="50" xfId="1" applyNumberFormat="1" applyFont="1" applyFill="1" applyBorder="1" applyAlignment="1">
      <alignment wrapText="1"/>
    </xf>
    <xf numFmtId="0" fontId="3" fillId="4" borderId="23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44" fontId="3" fillId="4" borderId="23" xfId="0" applyNumberFormat="1" applyFont="1" applyFill="1" applyBorder="1" applyAlignment="1">
      <alignment horizontal="center" wrapText="1"/>
    </xf>
    <xf numFmtId="44" fontId="4" fillId="4" borderId="23" xfId="0" applyNumberFormat="1" applyFont="1" applyFill="1" applyBorder="1" applyAlignment="1">
      <alignment horizontal="center" wrapText="1"/>
    </xf>
    <xf numFmtId="44" fontId="4" fillId="4" borderId="24" xfId="0" applyNumberFormat="1" applyFont="1" applyFill="1" applyBorder="1" applyAlignment="1">
      <alignment horizontal="center" wrapText="1"/>
    </xf>
    <xf numFmtId="0" fontId="20" fillId="5" borderId="2" xfId="0" applyFont="1" applyFill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21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center" wrapText="1"/>
    </xf>
    <xf numFmtId="0" fontId="19" fillId="0" borderId="2" xfId="0" applyFont="1" applyBorder="1" applyAlignment="1"/>
    <xf numFmtId="0" fontId="19" fillId="0" borderId="2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9" fillId="0" borderId="2" xfId="0" applyFont="1" applyBorder="1" applyAlignment="1">
      <alignment horizontal="right"/>
    </xf>
    <xf numFmtId="0" fontId="19" fillId="0" borderId="13" xfId="0" applyFont="1" applyBorder="1" applyAlignment="1"/>
    <xf numFmtId="0" fontId="18" fillId="5" borderId="67" xfId="0" applyFont="1" applyFill="1" applyBorder="1" applyAlignment="1">
      <alignment horizontal="left"/>
    </xf>
    <xf numFmtId="0" fontId="18" fillId="5" borderId="51" xfId="0" applyFont="1" applyFill="1" applyBorder="1" applyAlignment="1">
      <alignment horizontal="left"/>
    </xf>
    <xf numFmtId="0" fontId="14" fillId="5" borderId="51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D1474-EA23-4E1F-9FD0-2FA0A1613304}">
  <sheetPr codeName="Sheet1">
    <pageSetUpPr fitToPage="1"/>
  </sheetPr>
  <dimension ref="A1:T55"/>
  <sheetViews>
    <sheetView tabSelected="1" zoomScale="62" zoomScaleNormal="62" workbookViewId="0">
      <selection activeCell="U49" sqref="U49"/>
    </sheetView>
  </sheetViews>
  <sheetFormatPr defaultRowHeight="15" x14ac:dyDescent="0.25"/>
  <cols>
    <col min="1" max="1" width="5.42578125" customWidth="1"/>
    <col min="2" max="2" width="18.28515625" customWidth="1"/>
    <col min="3" max="3" width="17.140625" customWidth="1"/>
    <col min="4" max="4" width="38" customWidth="1"/>
    <col min="5" max="5" width="12.28515625" customWidth="1"/>
    <col min="6" max="6" width="6.85546875" customWidth="1"/>
    <col min="7" max="7" width="7.5703125" customWidth="1"/>
    <col min="8" max="8" width="6.42578125" customWidth="1"/>
    <col min="9" max="9" width="18.85546875" style="10" customWidth="1"/>
    <col min="10" max="10" width="1.5703125" customWidth="1"/>
    <col min="11" max="11" width="7.7109375" customWidth="1"/>
    <col min="12" max="12" width="19" customWidth="1"/>
    <col min="13" max="13" width="12.7109375" customWidth="1"/>
    <col min="14" max="15" width="11.140625" customWidth="1"/>
    <col min="16" max="16" width="20.140625" customWidth="1"/>
    <col min="17" max="18" width="17.140625" customWidth="1"/>
  </cols>
  <sheetData>
    <row r="1" spans="1:18" ht="116.25" customHeight="1" x14ac:dyDescent="0.25">
      <c r="A1" s="199" t="s">
        <v>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4">
        <v>2</v>
      </c>
    </row>
    <row r="2" spans="1:18" s="11" customFormat="1" ht="33.75" customHeight="1" x14ac:dyDescent="0.5">
      <c r="A2" s="125"/>
      <c r="B2" s="126" t="s">
        <v>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</row>
    <row r="3" spans="1:18" ht="33.75" customHeight="1" x14ac:dyDescent="0.35">
      <c r="A3" s="168" t="s">
        <v>102</v>
      </c>
      <c r="B3" s="169"/>
      <c r="C3" s="169"/>
      <c r="D3" s="169"/>
      <c r="E3" s="169"/>
      <c r="F3" s="169"/>
      <c r="G3" s="169"/>
      <c r="H3" s="129"/>
      <c r="I3" s="127" t="s">
        <v>1</v>
      </c>
      <c r="J3" s="2"/>
      <c r="K3" s="169" t="s">
        <v>8</v>
      </c>
      <c r="L3" s="169"/>
      <c r="M3" s="169"/>
      <c r="N3" s="169"/>
      <c r="O3" s="169"/>
      <c r="P3" s="201"/>
      <c r="Q3" s="128" t="s">
        <v>63</v>
      </c>
      <c r="R3" s="128" t="s">
        <v>64</v>
      </c>
    </row>
    <row r="4" spans="1:18" ht="33.75" customHeight="1" thickBot="1" x14ac:dyDescent="0.4">
      <c r="A4" s="15" t="s">
        <v>59</v>
      </c>
      <c r="B4" s="148" t="s">
        <v>60</v>
      </c>
      <c r="C4" s="148"/>
      <c r="D4" s="148"/>
      <c r="E4" s="148"/>
      <c r="F4" s="148"/>
      <c r="G4" s="148"/>
      <c r="H4" s="149"/>
      <c r="I4" s="94"/>
      <c r="J4" s="2"/>
      <c r="K4" s="202" t="s">
        <v>103</v>
      </c>
      <c r="L4" s="202"/>
      <c r="M4" s="202"/>
      <c r="N4" s="202"/>
      <c r="O4" s="202"/>
      <c r="P4" s="203"/>
      <c r="Q4" s="96"/>
      <c r="R4" s="97"/>
    </row>
    <row r="5" spans="1:18" ht="33.75" customHeight="1" x14ac:dyDescent="0.35">
      <c r="A5" s="15" t="s">
        <v>2</v>
      </c>
      <c r="B5" s="148" t="s">
        <v>61</v>
      </c>
      <c r="C5" s="148"/>
      <c r="D5" s="148"/>
      <c r="E5" s="148"/>
      <c r="F5" s="148"/>
      <c r="G5" s="148"/>
      <c r="H5" s="149"/>
      <c r="I5" s="94"/>
      <c r="J5" s="2"/>
      <c r="K5" s="57">
        <v>21</v>
      </c>
      <c r="L5" s="197" t="s">
        <v>9</v>
      </c>
      <c r="M5" s="197"/>
      <c r="N5" s="197"/>
      <c r="O5" s="197"/>
      <c r="P5" s="198"/>
      <c r="Q5" s="98">
        <f>'Unreimbursed Employee Expenses'!R39</f>
        <v>0</v>
      </c>
      <c r="R5" s="99">
        <f>'Unreimbursed Employee Expenses'!U39</f>
        <v>0</v>
      </c>
    </row>
    <row r="6" spans="1:18" ht="33.75" customHeight="1" thickBot="1" x14ac:dyDescent="0.4">
      <c r="A6" s="16" t="s">
        <v>3</v>
      </c>
      <c r="B6" s="343" t="s">
        <v>183</v>
      </c>
      <c r="C6" s="343"/>
      <c r="D6" s="343"/>
      <c r="E6" s="343"/>
      <c r="F6" s="343"/>
      <c r="G6" s="343"/>
      <c r="H6" s="344"/>
      <c r="I6" s="95">
        <f>I4+I5</f>
        <v>0</v>
      </c>
      <c r="J6" s="2"/>
      <c r="K6" s="58" t="s">
        <v>10</v>
      </c>
      <c r="L6" s="192" t="s">
        <v>11</v>
      </c>
      <c r="M6" s="192"/>
      <c r="N6" s="192"/>
      <c r="O6" s="192"/>
      <c r="P6" s="193"/>
      <c r="Q6" s="98"/>
      <c r="R6" s="100"/>
    </row>
    <row r="7" spans="1:18" ht="44.25" customHeight="1" x14ac:dyDescent="0.35">
      <c r="A7" s="188" t="s">
        <v>158</v>
      </c>
      <c r="B7" s="345"/>
      <c r="C7" s="345"/>
      <c r="D7" s="345"/>
      <c r="E7" s="345"/>
      <c r="F7" s="345"/>
      <c r="G7" s="345"/>
      <c r="H7" s="345"/>
      <c r="I7" s="189"/>
      <c r="J7" s="2"/>
      <c r="K7" s="59" t="s">
        <v>12</v>
      </c>
      <c r="L7" s="192" t="s">
        <v>167</v>
      </c>
      <c r="M7" s="192"/>
      <c r="N7" s="192"/>
      <c r="O7" s="192"/>
      <c r="P7" s="193"/>
      <c r="Q7" s="98"/>
      <c r="R7" s="100"/>
    </row>
    <row r="8" spans="1:18" ht="24" customHeight="1" x14ac:dyDescent="0.35">
      <c r="A8" s="188"/>
      <c r="B8" s="345"/>
      <c r="C8" s="345"/>
      <c r="D8" s="345"/>
      <c r="E8" s="345"/>
      <c r="F8" s="345"/>
      <c r="G8" s="345"/>
      <c r="H8" s="345"/>
      <c r="I8" s="190"/>
      <c r="J8" s="2"/>
      <c r="K8" s="58" t="s">
        <v>13</v>
      </c>
      <c r="L8" s="192" t="s">
        <v>14</v>
      </c>
      <c r="M8" s="192"/>
      <c r="N8" s="192"/>
      <c r="O8" s="192"/>
      <c r="P8" s="193"/>
      <c r="Q8" s="98"/>
      <c r="R8" s="100"/>
    </row>
    <row r="9" spans="1:18" ht="24" customHeight="1" x14ac:dyDescent="0.35">
      <c r="A9" s="188"/>
      <c r="B9" s="345"/>
      <c r="C9" s="345"/>
      <c r="D9" s="345"/>
      <c r="E9" s="345"/>
      <c r="F9" s="345"/>
      <c r="G9" s="345"/>
      <c r="H9" s="345"/>
      <c r="I9" s="190"/>
      <c r="J9" s="2"/>
      <c r="K9" s="59" t="s">
        <v>15</v>
      </c>
      <c r="L9" s="192" t="s">
        <v>16</v>
      </c>
      <c r="M9" s="192"/>
      <c r="N9" s="192"/>
      <c r="O9" s="192"/>
      <c r="P9" s="193"/>
      <c r="Q9" s="98"/>
      <c r="R9" s="100"/>
    </row>
    <row r="10" spans="1:18" ht="33.75" customHeight="1" x14ac:dyDescent="0.35">
      <c r="A10" s="194" t="s">
        <v>104</v>
      </c>
      <c r="B10" s="346"/>
      <c r="C10" s="346"/>
      <c r="D10" s="346"/>
      <c r="E10" s="346"/>
      <c r="F10" s="346"/>
      <c r="G10" s="346"/>
      <c r="H10" s="346"/>
      <c r="I10" s="190"/>
      <c r="J10" s="2"/>
      <c r="K10" s="58" t="s">
        <v>17</v>
      </c>
      <c r="L10" s="192" t="s">
        <v>18</v>
      </c>
      <c r="M10" s="192"/>
      <c r="N10" s="192"/>
      <c r="O10" s="192"/>
      <c r="P10" s="193"/>
      <c r="Q10" s="98"/>
      <c r="R10" s="100"/>
    </row>
    <row r="11" spans="1:18" ht="33.75" customHeight="1" thickBot="1" x14ac:dyDescent="0.4">
      <c r="A11" s="195" t="s">
        <v>170</v>
      </c>
      <c r="B11" s="196"/>
      <c r="C11" s="196"/>
      <c r="D11" s="196"/>
      <c r="E11" s="196"/>
      <c r="F11" s="196"/>
      <c r="G11" s="196"/>
      <c r="H11" s="196"/>
      <c r="I11" s="191"/>
      <c r="J11" s="2"/>
      <c r="K11" s="59" t="s">
        <v>19</v>
      </c>
      <c r="L11" s="159" t="s">
        <v>20</v>
      </c>
      <c r="M11" s="159"/>
      <c r="N11" s="159"/>
      <c r="O11" s="159"/>
      <c r="P11" s="160"/>
      <c r="Q11" s="98"/>
      <c r="R11" s="100"/>
    </row>
    <row r="12" spans="1:18" ht="33.75" customHeight="1" x14ac:dyDescent="0.35">
      <c r="A12" s="186" t="s">
        <v>180</v>
      </c>
      <c r="B12" s="187"/>
      <c r="C12" s="187"/>
      <c r="D12" s="187"/>
      <c r="E12" s="187"/>
      <c r="F12" s="187"/>
      <c r="G12" s="187"/>
      <c r="H12" s="187"/>
      <c r="I12" s="187"/>
      <c r="J12" s="2"/>
      <c r="K12" s="58" t="s">
        <v>21</v>
      </c>
      <c r="L12" s="159" t="s">
        <v>143</v>
      </c>
      <c r="M12" s="159"/>
      <c r="N12" s="159"/>
      <c r="O12" s="159"/>
      <c r="P12" s="160"/>
      <c r="Q12" s="98"/>
      <c r="R12" s="100"/>
    </row>
    <row r="13" spans="1:18" ht="33.75" customHeight="1" x14ac:dyDescent="0.35">
      <c r="A13" s="93" t="s">
        <v>152</v>
      </c>
      <c r="B13" s="348" t="s">
        <v>105</v>
      </c>
      <c r="C13" s="348"/>
      <c r="D13" s="348"/>
      <c r="E13" s="348"/>
      <c r="F13" s="348"/>
      <c r="G13" s="348"/>
      <c r="H13" s="349"/>
      <c r="I13" s="94"/>
      <c r="J13" s="2"/>
      <c r="K13" s="59" t="s">
        <v>22</v>
      </c>
      <c r="L13" s="159" t="s">
        <v>23</v>
      </c>
      <c r="M13" s="159"/>
      <c r="N13" s="159"/>
      <c r="O13" s="159"/>
      <c r="P13" s="160"/>
      <c r="Q13" s="98"/>
      <c r="R13" s="100"/>
    </row>
    <row r="14" spans="1:18" ht="33.75" customHeight="1" x14ac:dyDescent="0.35">
      <c r="A14" s="92">
        <v>5.2</v>
      </c>
      <c r="B14" s="148" t="s">
        <v>173</v>
      </c>
      <c r="C14" s="148"/>
      <c r="D14" s="148"/>
      <c r="E14" s="148"/>
      <c r="F14" s="148"/>
      <c r="G14" s="148"/>
      <c r="H14" s="149"/>
      <c r="I14" s="94"/>
      <c r="J14" s="2"/>
      <c r="K14" s="58" t="s">
        <v>24</v>
      </c>
      <c r="L14" s="159" t="s">
        <v>57</v>
      </c>
      <c r="M14" s="159"/>
      <c r="N14" s="159"/>
      <c r="O14" s="159"/>
      <c r="P14" s="160"/>
      <c r="Q14" s="98"/>
      <c r="R14" s="100"/>
    </row>
    <row r="15" spans="1:18" ht="33.75" customHeight="1" x14ac:dyDescent="0.35">
      <c r="A15" s="92">
        <v>5.3</v>
      </c>
      <c r="B15" s="148" t="s">
        <v>106</v>
      </c>
      <c r="C15" s="148"/>
      <c r="D15" s="148"/>
      <c r="E15" s="148"/>
      <c r="F15" s="148"/>
      <c r="G15" s="148"/>
      <c r="H15" s="149"/>
      <c r="I15" s="94"/>
      <c r="J15" s="2"/>
      <c r="K15" s="59" t="s">
        <v>25</v>
      </c>
      <c r="L15" s="159" t="s">
        <v>26</v>
      </c>
      <c r="M15" s="159"/>
      <c r="N15" s="159"/>
      <c r="O15" s="159"/>
      <c r="P15" s="160"/>
      <c r="Q15" s="98"/>
      <c r="R15" s="100"/>
    </row>
    <row r="16" spans="1:18" ht="33.75" customHeight="1" x14ac:dyDescent="0.35">
      <c r="A16" s="92">
        <v>5.4</v>
      </c>
      <c r="B16" s="148" t="s">
        <v>107</v>
      </c>
      <c r="C16" s="148"/>
      <c r="D16" s="148"/>
      <c r="E16" s="148"/>
      <c r="F16" s="148"/>
      <c r="G16" s="148"/>
      <c r="H16" s="149"/>
      <c r="I16" s="94"/>
      <c r="J16" s="2"/>
      <c r="K16" s="59" t="s">
        <v>27</v>
      </c>
      <c r="L16" s="159" t="s">
        <v>58</v>
      </c>
      <c r="M16" s="159"/>
      <c r="N16" s="159"/>
      <c r="O16" s="159"/>
      <c r="P16" s="160"/>
      <c r="Q16" s="98"/>
      <c r="R16" s="100"/>
    </row>
    <row r="17" spans="1:20" ht="33.75" customHeight="1" thickBot="1" x14ac:dyDescent="0.4">
      <c r="A17" s="92">
        <v>5.5</v>
      </c>
      <c r="B17" s="148" t="s">
        <v>4</v>
      </c>
      <c r="C17" s="148"/>
      <c r="D17" s="148"/>
      <c r="E17" s="148"/>
      <c r="F17" s="148"/>
      <c r="G17" s="148"/>
      <c r="H17" s="149"/>
      <c r="I17" s="94"/>
      <c r="J17" s="2"/>
      <c r="K17" s="61"/>
      <c r="L17" s="184" t="s">
        <v>65</v>
      </c>
      <c r="M17" s="184"/>
      <c r="N17" s="184"/>
      <c r="O17" s="184"/>
      <c r="P17" s="185"/>
      <c r="Q17" s="98"/>
      <c r="R17" s="100"/>
    </row>
    <row r="18" spans="1:20" ht="33.75" customHeight="1" x14ac:dyDescent="0.6">
      <c r="A18" s="92">
        <v>5.6</v>
      </c>
      <c r="B18" s="148" t="s">
        <v>172</v>
      </c>
      <c r="C18" s="148"/>
      <c r="D18" s="148"/>
      <c r="E18" s="148"/>
      <c r="F18" s="148"/>
      <c r="G18" s="148"/>
      <c r="H18" s="149"/>
      <c r="I18" s="94"/>
      <c r="J18" s="2"/>
      <c r="K18" s="175" t="s">
        <v>150</v>
      </c>
      <c r="L18" s="176"/>
      <c r="M18" s="176"/>
      <c r="N18" s="176"/>
      <c r="O18" s="176"/>
      <c r="P18" s="177"/>
      <c r="Q18" s="101"/>
      <c r="R18" s="100"/>
    </row>
    <row r="19" spans="1:20" ht="33.75" customHeight="1" x14ac:dyDescent="0.6">
      <c r="A19" s="92"/>
      <c r="B19" s="148" t="s">
        <v>62</v>
      </c>
      <c r="C19" s="148"/>
      <c r="D19" s="148"/>
      <c r="E19" s="148"/>
      <c r="F19" s="148"/>
      <c r="G19" s="148"/>
      <c r="H19" s="149"/>
      <c r="I19" s="94"/>
      <c r="J19" s="2"/>
      <c r="K19" s="172" t="s">
        <v>144</v>
      </c>
      <c r="L19" s="173"/>
      <c r="M19" s="173"/>
      <c r="N19" s="173"/>
      <c r="O19" s="173"/>
      <c r="P19" s="174"/>
      <c r="Q19" s="101"/>
      <c r="R19" s="100"/>
    </row>
    <row r="20" spans="1:20" ht="33.75" customHeight="1" x14ac:dyDescent="0.6">
      <c r="A20" s="17" t="s">
        <v>153</v>
      </c>
      <c r="B20" s="148" t="s">
        <v>162</v>
      </c>
      <c r="C20" s="148"/>
      <c r="D20" s="148"/>
      <c r="E20" s="148"/>
      <c r="F20" s="148"/>
      <c r="G20" s="148"/>
      <c r="H20" s="149"/>
      <c r="I20" s="94"/>
      <c r="J20" s="2"/>
      <c r="K20" s="178" t="s">
        <v>149</v>
      </c>
      <c r="L20" s="179"/>
      <c r="M20" s="179"/>
      <c r="N20" s="179"/>
      <c r="O20" s="179"/>
      <c r="P20" s="180"/>
      <c r="Q20" s="101"/>
      <c r="R20" s="100"/>
      <c r="T20" s="3"/>
    </row>
    <row r="21" spans="1:20" ht="33.75" customHeight="1" x14ac:dyDescent="0.6">
      <c r="A21" s="15" t="s">
        <v>154</v>
      </c>
      <c r="B21" s="148" t="s">
        <v>5</v>
      </c>
      <c r="C21" s="148"/>
      <c r="D21" s="148"/>
      <c r="E21" s="148"/>
      <c r="F21" s="148"/>
      <c r="G21" s="148"/>
      <c r="H21" s="149"/>
      <c r="I21" s="94"/>
      <c r="J21" s="2"/>
      <c r="K21" s="181"/>
      <c r="L21" s="182"/>
      <c r="M21" s="182"/>
      <c r="N21" s="182"/>
      <c r="O21" s="182"/>
      <c r="P21" s="183"/>
      <c r="Q21" s="101"/>
      <c r="R21" s="100"/>
    </row>
    <row r="22" spans="1:20" ht="33.75" customHeight="1" x14ac:dyDescent="0.6">
      <c r="A22" s="15">
        <v>6</v>
      </c>
      <c r="B22" s="148" t="s">
        <v>166</v>
      </c>
      <c r="C22" s="148"/>
      <c r="D22" s="148"/>
      <c r="E22" s="148"/>
      <c r="F22" s="148"/>
      <c r="G22" s="148"/>
      <c r="H22" s="149"/>
      <c r="I22" s="94"/>
      <c r="J22" s="2"/>
      <c r="K22" s="145" t="s">
        <v>145</v>
      </c>
      <c r="L22" s="146"/>
      <c r="M22" s="146"/>
      <c r="N22" s="146"/>
      <c r="O22" s="146"/>
      <c r="P22" s="147"/>
      <c r="Q22" s="101"/>
      <c r="R22" s="100"/>
    </row>
    <row r="23" spans="1:20" ht="33.75" customHeight="1" x14ac:dyDescent="0.6">
      <c r="A23" s="18"/>
      <c r="B23" s="148" t="s">
        <v>6</v>
      </c>
      <c r="C23" s="148"/>
      <c r="D23" s="148"/>
      <c r="E23" s="148"/>
      <c r="F23" s="148"/>
      <c r="G23" s="148"/>
      <c r="H23" s="149"/>
      <c r="I23" s="94"/>
      <c r="J23" s="2"/>
      <c r="K23" s="161" t="s">
        <v>146</v>
      </c>
      <c r="L23" s="162"/>
      <c r="M23" s="162"/>
      <c r="N23" s="162"/>
      <c r="O23" s="162"/>
      <c r="P23" s="163"/>
      <c r="Q23" s="101"/>
      <c r="R23" s="100"/>
    </row>
    <row r="24" spans="1:20" ht="33.75" customHeight="1" thickBot="1" x14ac:dyDescent="0.65">
      <c r="A24" s="19"/>
      <c r="B24" s="150" t="s">
        <v>181</v>
      </c>
      <c r="C24" s="150"/>
      <c r="D24" s="150"/>
      <c r="E24" s="150"/>
      <c r="F24" s="150"/>
      <c r="G24" s="150"/>
      <c r="H24" s="151"/>
      <c r="I24" s="108">
        <f>SUM(I13:I23)</f>
        <v>0</v>
      </c>
      <c r="J24" s="2"/>
      <c r="K24" s="145" t="s">
        <v>147</v>
      </c>
      <c r="L24" s="146"/>
      <c r="M24" s="146"/>
      <c r="N24" s="146"/>
      <c r="O24" s="146"/>
      <c r="P24" s="147"/>
      <c r="Q24" s="101"/>
      <c r="R24" s="100"/>
    </row>
    <row r="25" spans="1:20" ht="33.75" customHeight="1" thickTop="1" thickBot="1" x14ac:dyDescent="0.65">
      <c r="A25" s="354" t="s">
        <v>186</v>
      </c>
      <c r="B25" s="355"/>
      <c r="C25" s="356" t="s">
        <v>185</v>
      </c>
      <c r="D25" s="356"/>
      <c r="E25" s="356"/>
      <c r="F25" s="356"/>
      <c r="G25" s="356"/>
      <c r="H25" s="356"/>
      <c r="I25" s="356"/>
      <c r="J25" s="2"/>
      <c r="K25" s="156" t="s">
        <v>148</v>
      </c>
      <c r="L25" s="157"/>
      <c r="M25" s="157"/>
      <c r="N25" s="157"/>
      <c r="O25" s="157"/>
      <c r="P25" s="158"/>
      <c r="Q25" s="101"/>
      <c r="R25" s="100"/>
    </row>
    <row r="26" spans="1:20" ht="36.75" customHeight="1" x14ac:dyDescent="0.35">
      <c r="A26" s="15">
        <v>8</v>
      </c>
      <c r="B26" s="148" t="s">
        <v>175</v>
      </c>
      <c r="C26" s="148"/>
      <c r="D26" s="148"/>
      <c r="E26" s="148"/>
      <c r="F26" s="148"/>
      <c r="G26" s="148"/>
      <c r="H26" s="149"/>
      <c r="I26" s="109"/>
      <c r="J26" s="2"/>
      <c r="K26" s="58" t="s">
        <v>28</v>
      </c>
      <c r="L26" s="166" t="s">
        <v>141</v>
      </c>
      <c r="M26" s="166"/>
      <c r="N26" s="166"/>
      <c r="O26" s="166"/>
      <c r="P26" s="167"/>
      <c r="Q26" s="98"/>
      <c r="R26" s="100"/>
    </row>
    <row r="27" spans="1:20" ht="33.75" customHeight="1" thickBot="1" x14ac:dyDescent="0.4">
      <c r="A27" s="15"/>
      <c r="B27" s="148" t="s">
        <v>135</v>
      </c>
      <c r="C27" s="148"/>
      <c r="D27" s="148"/>
      <c r="E27" s="148"/>
      <c r="F27" s="148"/>
      <c r="G27" s="148"/>
      <c r="H27" s="149"/>
      <c r="I27" s="109"/>
      <c r="J27" s="2"/>
      <c r="K27" s="55"/>
      <c r="L27" s="55" t="s">
        <v>31</v>
      </c>
      <c r="M27" s="55"/>
      <c r="N27" s="55"/>
      <c r="O27" s="55"/>
      <c r="P27" s="56"/>
      <c r="Q27" s="102">
        <f>SUM(Q5:Q26)</f>
        <v>0</v>
      </c>
      <c r="R27" s="102">
        <f>SUM(R5:R26)</f>
        <v>0</v>
      </c>
    </row>
    <row r="28" spans="1:20" ht="33.75" customHeight="1" thickTop="1" x14ac:dyDescent="0.35">
      <c r="A28" s="15"/>
      <c r="B28" s="350" t="s">
        <v>184</v>
      </c>
      <c r="C28" s="350"/>
      <c r="D28" s="350"/>
      <c r="E28" s="350"/>
      <c r="F28" s="350"/>
      <c r="G28" s="350"/>
      <c r="H28" s="351"/>
      <c r="I28" s="110"/>
      <c r="J28" s="2"/>
      <c r="K28" s="58" t="s">
        <v>32</v>
      </c>
      <c r="L28" s="170" t="s">
        <v>142</v>
      </c>
      <c r="M28" s="170"/>
      <c r="N28" s="170"/>
      <c r="O28" s="170"/>
      <c r="P28" s="171"/>
      <c r="Q28" s="98"/>
      <c r="R28" s="103"/>
    </row>
    <row r="29" spans="1:20" ht="33.75" customHeight="1" thickBot="1" x14ac:dyDescent="0.4">
      <c r="A29" s="15"/>
      <c r="B29" s="350" t="s">
        <v>136</v>
      </c>
      <c r="C29" s="350"/>
      <c r="D29" s="350"/>
      <c r="E29" s="350"/>
      <c r="F29" s="342"/>
      <c r="G29" s="350"/>
      <c r="H29" s="130"/>
      <c r="I29" s="111"/>
      <c r="J29" s="2"/>
      <c r="K29" s="59" t="s">
        <v>12</v>
      </c>
      <c r="L29" s="159" t="s">
        <v>33</v>
      </c>
      <c r="M29" s="159"/>
      <c r="N29" s="159"/>
      <c r="O29" s="159"/>
      <c r="P29" s="160"/>
      <c r="Q29" s="98"/>
      <c r="R29" s="100"/>
    </row>
    <row r="30" spans="1:20" ht="33.75" customHeight="1" thickBot="1" x14ac:dyDescent="0.4">
      <c r="A30" s="17"/>
      <c r="B30" s="347" t="s">
        <v>182</v>
      </c>
      <c r="C30" s="347"/>
      <c r="D30" s="347"/>
      <c r="E30" s="352" t="s">
        <v>80</v>
      </c>
      <c r="F30" s="353"/>
      <c r="G30" s="347" t="s">
        <v>79</v>
      </c>
      <c r="H30" s="353"/>
      <c r="I30" s="104"/>
      <c r="J30" s="2"/>
      <c r="K30" s="58" t="s">
        <v>13</v>
      </c>
      <c r="L30" s="159" t="s">
        <v>34</v>
      </c>
      <c r="M30" s="159"/>
      <c r="N30" s="159"/>
      <c r="O30" s="159"/>
      <c r="P30" s="160"/>
      <c r="Q30" s="98"/>
      <c r="R30" s="104"/>
    </row>
    <row r="31" spans="1:20" ht="33.75" customHeight="1" x14ac:dyDescent="0.35">
      <c r="A31" s="15"/>
      <c r="B31" s="348" t="s">
        <v>138</v>
      </c>
      <c r="C31" s="348"/>
      <c r="D31" s="348"/>
      <c r="E31" s="348"/>
      <c r="F31" s="348"/>
      <c r="G31" s="348"/>
      <c r="H31" s="349"/>
      <c r="I31" s="111"/>
      <c r="J31" s="2"/>
      <c r="K31" s="59" t="s">
        <v>15</v>
      </c>
      <c r="L31" s="159" t="s">
        <v>35</v>
      </c>
      <c r="M31" s="159"/>
      <c r="N31" s="159"/>
      <c r="O31" s="159"/>
      <c r="P31" s="160"/>
      <c r="Q31" s="98"/>
      <c r="R31" s="104"/>
    </row>
    <row r="32" spans="1:20" ht="33.75" customHeight="1" x14ac:dyDescent="0.35">
      <c r="A32" s="15"/>
      <c r="B32" s="348" t="s">
        <v>66</v>
      </c>
      <c r="C32" s="348"/>
      <c r="D32" s="348"/>
      <c r="E32" s="348"/>
      <c r="F32" s="348"/>
      <c r="G32" s="348"/>
      <c r="H32" s="349"/>
      <c r="I32" s="111"/>
      <c r="J32" s="2"/>
      <c r="K32" s="58" t="s">
        <v>17</v>
      </c>
      <c r="L32" s="159" t="s">
        <v>140</v>
      </c>
      <c r="M32" s="159"/>
      <c r="N32" s="159"/>
      <c r="O32" s="159"/>
      <c r="P32" s="160"/>
      <c r="Q32" s="98"/>
      <c r="R32" s="104"/>
    </row>
    <row r="33" spans="1:18" ht="33.75" customHeight="1" x14ac:dyDescent="0.35">
      <c r="A33" s="17"/>
      <c r="B33" s="348" t="s">
        <v>139</v>
      </c>
      <c r="C33" s="348"/>
      <c r="D33" s="348"/>
      <c r="E33" s="348"/>
      <c r="F33" s="348"/>
      <c r="G33" s="348"/>
      <c r="H33" s="349"/>
      <c r="I33" s="111"/>
      <c r="J33" s="2"/>
      <c r="K33" s="59" t="s">
        <v>19</v>
      </c>
      <c r="L33" s="159" t="s">
        <v>36</v>
      </c>
      <c r="M33" s="159"/>
      <c r="N33" s="159"/>
      <c r="O33" s="159"/>
      <c r="P33" s="160"/>
      <c r="Q33" s="98"/>
      <c r="R33" s="105"/>
    </row>
    <row r="34" spans="1:18" ht="33.75" customHeight="1" x14ac:dyDescent="0.35">
      <c r="A34" s="15" t="s">
        <v>155</v>
      </c>
      <c r="B34" s="348" t="s">
        <v>176</v>
      </c>
      <c r="C34" s="348"/>
      <c r="D34" s="348"/>
      <c r="E34" s="348"/>
      <c r="F34" s="348"/>
      <c r="G34" s="348"/>
      <c r="H34" s="349"/>
      <c r="I34" s="111"/>
      <c r="J34" s="2"/>
      <c r="K34" s="60"/>
      <c r="L34" s="152"/>
      <c r="M34" s="152"/>
      <c r="N34" s="152"/>
      <c r="O34" s="152"/>
      <c r="P34" s="153"/>
      <c r="Q34" s="106"/>
      <c r="R34" s="100"/>
    </row>
    <row r="35" spans="1:18" ht="33.75" customHeight="1" thickBot="1" x14ac:dyDescent="0.4">
      <c r="A35" s="15" t="s">
        <v>156</v>
      </c>
      <c r="B35" s="348" t="s">
        <v>137</v>
      </c>
      <c r="C35" s="348"/>
      <c r="D35" s="348"/>
      <c r="E35" s="348"/>
      <c r="F35" s="348"/>
      <c r="G35" s="348"/>
      <c r="H35" s="349"/>
      <c r="I35" s="109"/>
      <c r="J35" s="2"/>
      <c r="K35" s="22"/>
      <c r="L35" s="154" t="s">
        <v>37</v>
      </c>
      <c r="M35" s="154"/>
      <c r="N35" s="154"/>
      <c r="O35" s="154"/>
      <c r="P35" s="155"/>
      <c r="Q35" s="107">
        <f>SUM(Q28:Q34)</f>
        <v>0</v>
      </c>
      <c r="R35" s="102">
        <f>SUM(R28:R34)</f>
        <v>0</v>
      </c>
    </row>
    <row r="36" spans="1:18" ht="33.75" customHeight="1" thickTop="1" x14ac:dyDescent="0.35">
      <c r="A36" s="17" t="s">
        <v>161</v>
      </c>
      <c r="B36" s="348" t="s">
        <v>178</v>
      </c>
      <c r="C36" s="348"/>
      <c r="D36" s="348"/>
      <c r="E36" s="348"/>
      <c r="F36" s="348"/>
      <c r="G36" s="348"/>
      <c r="H36" s="349"/>
      <c r="I36" s="124" t="s">
        <v>171</v>
      </c>
      <c r="J36" s="2"/>
    </row>
    <row r="37" spans="1:18" ht="33.75" customHeight="1" x14ac:dyDescent="0.35">
      <c r="A37" s="15">
        <v>9</v>
      </c>
      <c r="B37" s="348" t="s">
        <v>108</v>
      </c>
      <c r="C37" s="348"/>
      <c r="D37" s="348"/>
      <c r="E37" s="348"/>
      <c r="F37" s="348"/>
      <c r="G37" s="348"/>
      <c r="H37" s="349"/>
      <c r="I37" s="123"/>
      <c r="J37" s="2"/>
    </row>
    <row r="38" spans="1:18" ht="33.75" customHeight="1" thickBot="1" x14ac:dyDescent="0.4">
      <c r="A38" s="27"/>
      <c r="B38" s="150" t="s">
        <v>29</v>
      </c>
      <c r="C38" s="150"/>
      <c r="D38" s="150"/>
      <c r="E38" s="150"/>
      <c r="F38" s="150"/>
      <c r="G38" s="150"/>
      <c r="H38" s="151"/>
      <c r="I38" s="108">
        <f>SUM(I26,I27,I29,I30,I34,I35,I36,I37)</f>
        <v>0</v>
      </c>
      <c r="J38" s="2"/>
    </row>
    <row r="39" spans="1:18" ht="33.75" customHeight="1" thickTop="1" x14ac:dyDescent="0.35">
      <c r="A39" s="31" t="s">
        <v>109</v>
      </c>
      <c r="B39" s="132" t="s">
        <v>110</v>
      </c>
      <c r="C39" s="132"/>
      <c r="D39" s="132"/>
      <c r="E39" s="132"/>
      <c r="F39" s="341"/>
      <c r="G39" s="341"/>
      <c r="H39" s="341"/>
      <c r="I39" s="32"/>
      <c r="J39" s="2"/>
      <c r="K39" s="132" t="s">
        <v>38</v>
      </c>
      <c r="L39" s="132"/>
      <c r="M39" s="132"/>
      <c r="N39" s="132"/>
      <c r="O39" s="132"/>
      <c r="P39" s="132"/>
      <c r="Q39" s="132"/>
      <c r="R39" s="133"/>
    </row>
    <row r="40" spans="1:18" s="9" customFormat="1" ht="33.75" customHeight="1" x14ac:dyDescent="0.35">
      <c r="A40" s="33">
        <v>11</v>
      </c>
      <c r="B40" s="164" t="s">
        <v>164</v>
      </c>
      <c r="C40" s="164"/>
      <c r="D40" s="164"/>
      <c r="E40" s="164"/>
      <c r="F40" s="164"/>
      <c r="G40" s="164"/>
      <c r="H40" s="165"/>
      <c r="I40" s="94"/>
      <c r="J40" s="34"/>
      <c r="K40" s="23" t="s">
        <v>39</v>
      </c>
      <c r="L40" s="24" t="s">
        <v>41</v>
      </c>
      <c r="M40" s="21"/>
      <c r="N40" s="25" t="s">
        <v>40</v>
      </c>
      <c r="O40" s="43"/>
      <c r="P40" s="26" t="s">
        <v>42</v>
      </c>
      <c r="Q40" s="21"/>
      <c r="R40" s="45"/>
    </row>
    <row r="41" spans="1:18" ht="33.75" customHeight="1" x14ac:dyDescent="0.35">
      <c r="A41" s="33">
        <v>12</v>
      </c>
      <c r="B41" s="164" t="s">
        <v>111</v>
      </c>
      <c r="C41" s="164"/>
      <c r="D41" s="164"/>
      <c r="E41" s="164"/>
      <c r="F41" s="164"/>
      <c r="G41" s="164"/>
      <c r="H41" s="165"/>
      <c r="I41" s="94"/>
      <c r="J41" s="2"/>
      <c r="K41" s="28" t="s">
        <v>43</v>
      </c>
      <c r="L41" s="29" t="s">
        <v>44</v>
      </c>
      <c r="M41" s="42"/>
      <c r="N41" s="30" t="s">
        <v>51</v>
      </c>
      <c r="O41" s="44"/>
      <c r="P41" s="29" t="s">
        <v>45</v>
      </c>
      <c r="Q41" s="42"/>
      <c r="R41" s="46"/>
    </row>
    <row r="42" spans="1:18" ht="53.25" customHeight="1" thickBot="1" x14ac:dyDescent="0.35">
      <c r="A42" s="143" t="s">
        <v>179</v>
      </c>
      <c r="B42" s="144"/>
      <c r="C42" s="144"/>
      <c r="D42" s="144"/>
      <c r="E42" s="144"/>
      <c r="F42" s="144"/>
      <c r="G42" s="144"/>
      <c r="H42" s="144"/>
      <c r="I42" s="144"/>
      <c r="J42" s="2"/>
      <c r="K42" s="52" t="s">
        <v>131</v>
      </c>
      <c r="L42" s="52"/>
      <c r="M42" s="52"/>
      <c r="N42" s="52"/>
      <c r="O42" s="52"/>
      <c r="P42" s="52"/>
      <c r="Q42" s="52"/>
      <c r="R42" s="53"/>
    </row>
    <row r="43" spans="1:18" ht="33.75" customHeight="1" x14ac:dyDescent="0.35">
      <c r="A43" s="136" t="s">
        <v>112</v>
      </c>
      <c r="B43" s="137"/>
      <c r="C43" s="137"/>
      <c r="D43" s="137"/>
      <c r="E43" s="137"/>
      <c r="F43" s="137"/>
      <c r="G43" s="137"/>
      <c r="H43" s="137"/>
      <c r="I43" s="137"/>
      <c r="J43" s="2"/>
      <c r="K43" s="51" t="s">
        <v>46</v>
      </c>
      <c r="L43" s="51"/>
      <c r="M43" s="51"/>
      <c r="N43" s="35" t="s">
        <v>44</v>
      </c>
      <c r="O43" s="47"/>
      <c r="P43" s="47"/>
      <c r="Q43" s="47"/>
      <c r="R43" s="48"/>
    </row>
    <row r="44" spans="1:18" ht="33.75" customHeight="1" thickBot="1" x14ac:dyDescent="0.4">
      <c r="A44" s="39"/>
      <c r="B44" s="138" t="s">
        <v>30</v>
      </c>
      <c r="C44" s="138"/>
      <c r="D44" s="138"/>
      <c r="E44" s="138"/>
      <c r="F44" s="138"/>
      <c r="G44" s="138"/>
      <c r="H44" s="139"/>
      <c r="I44" s="112">
        <f>SUM(I40:I41)</f>
        <v>0</v>
      </c>
      <c r="J44" s="2"/>
      <c r="K44" s="36" t="s">
        <v>48</v>
      </c>
      <c r="L44" s="21"/>
      <c r="M44" s="37" t="s">
        <v>49</v>
      </c>
      <c r="N44" s="21"/>
      <c r="O44" s="25" t="s">
        <v>50</v>
      </c>
      <c r="P44" s="21"/>
      <c r="Q44" s="21"/>
      <c r="R44" s="50"/>
    </row>
    <row r="45" spans="1:18" ht="33.75" customHeight="1" thickBot="1" x14ac:dyDescent="0.4">
      <c r="A45" s="40">
        <v>15</v>
      </c>
      <c r="B45" s="140" t="s">
        <v>113</v>
      </c>
      <c r="C45" s="140"/>
      <c r="D45" s="140"/>
      <c r="E45" s="140"/>
      <c r="F45" s="140"/>
      <c r="G45" s="140"/>
      <c r="H45" s="141"/>
      <c r="I45" s="54"/>
      <c r="J45" s="41"/>
      <c r="K45" s="38" t="s">
        <v>51</v>
      </c>
      <c r="L45" s="49"/>
      <c r="M45" s="30" t="s">
        <v>47</v>
      </c>
      <c r="N45" s="42"/>
      <c r="O45" s="30"/>
      <c r="P45" s="42"/>
      <c r="Q45" s="42"/>
      <c r="R45" s="20"/>
    </row>
    <row r="46" spans="1:18" ht="24" customHeight="1" thickTop="1" x14ac:dyDescent="0.25">
      <c r="A46" s="6"/>
      <c r="B46" s="4"/>
      <c r="C46" s="4"/>
      <c r="D46" s="4"/>
      <c r="E46" s="4"/>
      <c r="F46" s="4"/>
      <c r="G46" s="4"/>
      <c r="H46" s="4"/>
      <c r="I46" s="5"/>
      <c r="J46" s="2"/>
      <c r="K46" s="12"/>
      <c r="L46" s="12"/>
      <c r="M46" s="12"/>
      <c r="N46" s="12"/>
      <c r="O46" s="12"/>
      <c r="P46" s="12"/>
      <c r="Q46" s="12"/>
      <c r="R46" s="12"/>
    </row>
    <row r="47" spans="1:18" ht="23.25" customHeight="1" thickBot="1" x14ac:dyDescent="0.35">
      <c r="A47" s="113" t="s">
        <v>52</v>
      </c>
      <c r="B47" s="134" t="s">
        <v>168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</row>
    <row r="48" spans="1:18" ht="19.5" thickBot="1" x14ac:dyDescent="0.35">
      <c r="A48" s="113" t="s">
        <v>53</v>
      </c>
      <c r="B48" s="114" t="s">
        <v>177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5"/>
      <c r="P48" s="116"/>
      <c r="Q48" s="116"/>
      <c r="R48" s="117"/>
    </row>
    <row r="49" spans="1:18" ht="43.5" customHeight="1" x14ac:dyDescent="0.3">
      <c r="A49" s="118" t="s">
        <v>54</v>
      </c>
      <c r="B49" s="131" t="s">
        <v>169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19"/>
      <c r="R49" s="120" t="s">
        <v>69</v>
      </c>
    </row>
    <row r="50" spans="1:18" ht="18.75" x14ac:dyDescent="0.3">
      <c r="A50" s="113" t="s">
        <v>55</v>
      </c>
      <c r="B50" s="134" t="s">
        <v>159</v>
      </c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</row>
    <row r="51" spans="1:18" ht="18.75" x14ac:dyDescent="0.3">
      <c r="A51" s="113" t="s">
        <v>68</v>
      </c>
      <c r="B51" s="134" t="s">
        <v>56</v>
      </c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15"/>
      <c r="P51" s="142"/>
      <c r="Q51" s="142"/>
      <c r="R51" s="142"/>
    </row>
    <row r="52" spans="1:18" ht="18.75" x14ac:dyDescent="0.3">
      <c r="A52" s="113" t="s">
        <v>67</v>
      </c>
      <c r="B52" s="11" t="s">
        <v>163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5"/>
      <c r="P52" s="116"/>
      <c r="Q52" s="116"/>
      <c r="R52" s="115"/>
    </row>
    <row r="53" spans="1:18" ht="18.75" x14ac:dyDescent="0.3">
      <c r="A53" s="113" t="s">
        <v>160</v>
      </c>
      <c r="B53" s="134" t="s">
        <v>165</v>
      </c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5" t="s">
        <v>174</v>
      </c>
      <c r="N53" s="135"/>
      <c r="O53" s="135"/>
      <c r="P53" s="135"/>
      <c r="Q53" s="135"/>
      <c r="R53" s="135"/>
    </row>
    <row r="54" spans="1:18" ht="18.75" x14ac:dyDescent="0.3">
      <c r="A54" s="115"/>
      <c r="B54" s="115"/>
      <c r="C54" s="115"/>
      <c r="D54" s="115"/>
      <c r="E54" s="115"/>
      <c r="F54" s="115"/>
      <c r="G54" s="115"/>
      <c r="H54" s="115"/>
      <c r="I54" s="121"/>
      <c r="J54" s="11"/>
      <c r="K54" s="115"/>
      <c r="L54" s="115"/>
      <c r="M54" s="115"/>
      <c r="N54" s="115"/>
      <c r="O54" s="115"/>
      <c r="P54" s="115"/>
      <c r="Q54" s="115"/>
      <c r="R54" s="122">
        <v>45683</v>
      </c>
    </row>
    <row r="55" spans="1:18" ht="18.75" x14ac:dyDescent="0.3">
      <c r="A55" s="115"/>
      <c r="B55" s="115"/>
      <c r="C55" s="115"/>
      <c r="D55" s="115"/>
      <c r="E55" s="115"/>
      <c r="F55" s="115"/>
      <c r="G55" s="115"/>
      <c r="H55" s="115"/>
      <c r="I55" s="121"/>
      <c r="J55" s="115"/>
      <c r="K55" s="115"/>
      <c r="L55" s="115"/>
      <c r="M55" s="115"/>
      <c r="N55" s="115"/>
      <c r="O55" s="115"/>
      <c r="P55" s="115"/>
      <c r="Q55" s="115"/>
      <c r="R55" s="115"/>
    </row>
  </sheetData>
  <mergeCells count="82">
    <mergeCell ref="B45:H45"/>
    <mergeCell ref="A25:B25"/>
    <mergeCell ref="C25:I25"/>
    <mergeCell ref="B32:H32"/>
    <mergeCell ref="B33:H33"/>
    <mergeCell ref="B38:H38"/>
    <mergeCell ref="B34:H34"/>
    <mergeCell ref="B35:H35"/>
    <mergeCell ref="B36:H36"/>
    <mergeCell ref="B37:H37"/>
    <mergeCell ref="B23:H23"/>
    <mergeCell ref="B24:H24"/>
    <mergeCell ref="B26:H26"/>
    <mergeCell ref="B27:H27"/>
    <mergeCell ref="L5:P5"/>
    <mergeCell ref="L6:P6"/>
    <mergeCell ref="A1:Q1"/>
    <mergeCell ref="C2:R2"/>
    <mergeCell ref="K3:P3"/>
    <mergeCell ref="K4:P4"/>
    <mergeCell ref="B4:H4"/>
    <mergeCell ref="B5:H5"/>
    <mergeCell ref="B6:H6"/>
    <mergeCell ref="A3:G3"/>
    <mergeCell ref="I7:I11"/>
    <mergeCell ref="L7:P7"/>
    <mergeCell ref="L8:P8"/>
    <mergeCell ref="L9:P9"/>
    <mergeCell ref="L10:P10"/>
    <mergeCell ref="L11:P11"/>
    <mergeCell ref="A7:H9"/>
    <mergeCell ref="A10:H10"/>
    <mergeCell ref="A11:H11"/>
    <mergeCell ref="A12:I12"/>
    <mergeCell ref="L12:P12"/>
    <mergeCell ref="L13:P13"/>
    <mergeCell ref="L14:P14"/>
    <mergeCell ref="B13:H13"/>
    <mergeCell ref="B14:H14"/>
    <mergeCell ref="L15:P15"/>
    <mergeCell ref="L16:P16"/>
    <mergeCell ref="L17:P17"/>
    <mergeCell ref="B15:H15"/>
    <mergeCell ref="B16:H16"/>
    <mergeCell ref="B17:H17"/>
    <mergeCell ref="K19:P19"/>
    <mergeCell ref="K18:P18"/>
    <mergeCell ref="K22:P22"/>
    <mergeCell ref="K20:P20"/>
    <mergeCell ref="K21:P21"/>
    <mergeCell ref="B18:H18"/>
    <mergeCell ref="B19:H19"/>
    <mergeCell ref="B20:H20"/>
    <mergeCell ref="B21:H21"/>
    <mergeCell ref="B22:H22"/>
    <mergeCell ref="K23:P23"/>
    <mergeCell ref="L29:P29"/>
    <mergeCell ref="L30:P30"/>
    <mergeCell ref="L31:P31"/>
    <mergeCell ref="L26:P26"/>
    <mergeCell ref="L28:P28"/>
    <mergeCell ref="K24:P24"/>
    <mergeCell ref="B39:E39"/>
    <mergeCell ref="L34:P34"/>
    <mergeCell ref="L35:P35"/>
    <mergeCell ref="K25:P25"/>
    <mergeCell ref="L32:P32"/>
    <mergeCell ref="L33:P33"/>
    <mergeCell ref="B31:H31"/>
    <mergeCell ref="B49:P49"/>
    <mergeCell ref="K39:R39"/>
    <mergeCell ref="B53:L53"/>
    <mergeCell ref="M53:R53"/>
    <mergeCell ref="A43:I43"/>
    <mergeCell ref="B47:R47"/>
    <mergeCell ref="B50:R50"/>
    <mergeCell ref="B51:N51"/>
    <mergeCell ref="P51:R51"/>
    <mergeCell ref="A42:I42"/>
    <mergeCell ref="B40:H40"/>
    <mergeCell ref="B41:H41"/>
    <mergeCell ref="B44:H44"/>
  </mergeCells>
  <phoneticPr fontId="9" type="noConversion"/>
  <dataValidations count="1">
    <dataValidation allowBlank="1" showInputMessage="1" prompt="Please enter your expenses on the &quot;Unreimbursed Employee Expenses&quot; tab below. Total of deductible will be transfer to this cell automatically." sqref="Q5:R5" xr:uid="{BF85EDFC-7FF8-4443-BB5E-4862CB5F3D32}"/>
  </dataValidations>
  <printOptions horizontalCentered="1"/>
  <pageMargins left="0" right="0" top="0" bottom="0" header="0" footer="0"/>
  <pageSetup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8A1D5-18D1-45A8-9F90-2A86BF098F1D}">
  <sheetPr codeName="Sheet2">
    <pageSetUpPr fitToPage="1"/>
  </sheetPr>
  <dimension ref="A1:Z39"/>
  <sheetViews>
    <sheetView zoomScale="55" zoomScaleNormal="70" workbookViewId="0">
      <selection activeCell="R39" sqref="R39:W39"/>
    </sheetView>
  </sheetViews>
  <sheetFormatPr defaultRowHeight="15" x14ac:dyDescent="0.25"/>
  <cols>
    <col min="1" max="1" width="5.7109375" customWidth="1"/>
    <col min="2" max="2" width="2.85546875" customWidth="1"/>
    <col min="3" max="3" width="14.28515625" customWidth="1"/>
    <col min="4" max="4" width="12.85546875" customWidth="1"/>
    <col min="5" max="5" width="16.140625" customWidth="1"/>
    <col min="6" max="6" width="2.85546875" customWidth="1"/>
    <col min="7" max="7" width="4.28515625" style="10" customWidth="1"/>
    <col min="8" max="8" width="2.85546875" customWidth="1"/>
    <col min="9" max="9" width="4.28515625" customWidth="1"/>
    <col min="10" max="10" width="17.140625" customWidth="1"/>
    <col min="11" max="11" width="5.7109375" customWidth="1"/>
    <col min="12" max="12" width="4.28515625" customWidth="1"/>
    <col min="13" max="13" width="11.42578125" customWidth="1"/>
    <col min="14" max="14" width="2.85546875" customWidth="1"/>
    <col min="15" max="15" width="4.28515625" customWidth="1"/>
    <col min="16" max="16" width="2.85546875" customWidth="1"/>
    <col min="17" max="17" width="7.140625" customWidth="1"/>
    <col min="18" max="18" width="10" customWidth="1"/>
    <col min="19" max="22" width="5" customWidth="1"/>
    <col min="23" max="23" width="10" customWidth="1"/>
  </cols>
  <sheetData>
    <row r="1" spans="1:24" ht="108.75" customHeight="1" x14ac:dyDescent="0.25">
      <c r="A1" s="206" t="s">
        <v>151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5" t="s">
        <v>70</v>
      </c>
      <c r="R1" s="205"/>
      <c r="S1" s="205"/>
      <c r="T1" s="205"/>
      <c r="U1" s="317">
        <v>2</v>
      </c>
      <c r="V1" s="317"/>
      <c r="W1" s="317"/>
    </row>
    <row r="2" spans="1:24" ht="33.75" customHeight="1" thickBot="1" x14ac:dyDescent="0.3">
      <c r="A2" s="7"/>
      <c r="B2" s="1" t="s">
        <v>0</v>
      </c>
      <c r="C2" s="1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204"/>
    </row>
    <row r="3" spans="1:24" ht="37.5" customHeight="1" x14ac:dyDescent="0.25">
      <c r="A3" s="322" t="s">
        <v>114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4"/>
      <c r="X3" s="204"/>
    </row>
    <row r="4" spans="1:24" ht="33.75" customHeight="1" thickBot="1" x14ac:dyDescent="0.3">
      <c r="A4" s="325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336" t="s">
        <v>71</v>
      </c>
      <c r="S4" s="337"/>
      <c r="T4" s="337"/>
      <c r="U4" s="338" t="s">
        <v>72</v>
      </c>
      <c r="V4" s="339"/>
      <c r="W4" s="340"/>
      <c r="X4" s="204"/>
    </row>
    <row r="5" spans="1:24" ht="33.75" customHeight="1" x14ac:dyDescent="0.35">
      <c r="A5" s="72">
        <v>2</v>
      </c>
      <c r="B5" s="276" t="s">
        <v>115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7"/>
      <c r="R5" s="278"/>
      <c r="S5" s="279"/>
      <c r="T5" s="280"/>
      <c r="U5" s="278"/>
      <c r="V5" s="279"/>
      <c r="W5" s="280"/>
      <c r="X5" s="204"/>
    </row>
    <row r="6" spans="1:24" ht="33.75" customHeight="1" x14ac:dyDescent="0.35">
      <c r="A6" s="72">
        <v>3</v>
      </c>
      <c r="B6" s="276" t="s">
        <v>116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7"/>
      <c r="R6" s="210"/>
      <c r="S6" s="211"/>
      <c r="T6" s="212"/>
      <c r="U6" s="210"/>
      <c r="V6" s="211"/>
      <c r="W6" s="212"/>
      <c r="X6" s="204"/>
    </row>
    <row r="7" spans="1:24" ht="33.75" customHeight="1" x14ac:dyDescent="0.35">
      <c r="A7" s="72">
        <v>4</v>
      </c>
      <c r="B7" s="276" t="s">
        <v>117</v>
      </c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7"/>
      <c r="R7" s="210"/>
      <c r="S7" s="211"/>
      <c r="T7" s="212"/>
      <c r="U7" s="210"/>
      <c r="V7" s="211"/>
      <c r="W7" s="212"/>
      <c r="X7" s="204"/>
    </row>
    <row r="8" spans="1:24" ht="26.25" customHeight="1" x14ac:dyDescent="0.25">
      <c r="A8" s="326"/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8" t="s">
        <v>73</v>
      </c>
      <c r="N8" s="329"/>
      <c r="O8" s="330" t="s">
        <v>74</v>
      </c>
      <c r="P8" s="331"/>
      <c r="Q8" s="332"/>
      <c r="R8" s="333"/>
      <c r="S8" s="334"/>
      <c r="T8" s="334"/>
      <c r="U8" s="334"/>
      <c r="V8" s="334"/>
      <c r="W8" s="335"/>
      <c r="X8" s="204"/>
    </row>
    <row r="9" spans="1:24" ht="33.75" customHeight="1" x14ac:dyDescent="0.35">
      <c r="A9" s="72">
        <v>5</v>
      </c>
      <c r="B9" s="315" t="s">
        <v>75</v>
      </c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312"/>
      <c r="N9" s="313"/>
      <c r="O9" s="312"/>
      <c r="P9" s="314"/>
      <c r="Q9" s="313"/>
      <c r="R9" s="309">
        <f>0.5*M9</f>
        <v>0</v>
      </c>
      <c r="S9" s="310"/>
      <c r="T9" s="311"/>
      <c r="U9" s="309">
        <f>0.5*O9</f>
        <v>0</v>
      </c>
      <c r="V9" s="310"/>
      <c r="W9" s="311"/>
      <c r="X9" s="204"/>
    </row>
    <row r="10" spans="1:24" ht="33.75" customHeight="1" x14ac:dyDescent="0.35">
      <c r="A10" s="73"/>
      <c r="B10" s="276" t="s">
        <v>76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312"/>
      <c r="N10" s="313"/>
      <c r="O10" s="312"/>
      <c r="P10" s="314"/>
      <c r="Q10" s="313"/>
      <c r="R10" s="309">
        <f>0.5*M10</f>
        <v>0</v>
      </c>
      <c r="S10" s="310"/>
      <c r="T10" s="311"/>
      <c r="U10" s="309">
        <f>0.5*O10</f>
        <v>0</v>
      </c>
      <c r="V10" s="310"/>
      <c r="W10" s="311"/>
      <c r="X10" s="204"/>
    </row>
    <row r="11" spans="1:24" ht="33.75" customHeight="1" x14ac:dyDescent="0.35">
      <c r="A11" s="319" t="s">
        <v>133</v>
      </c>
      <c r="B11" s="320"/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1"/>
      <c r="R11" s="210">
        <f>R9+R10</f>
        <v>0</v>
      </c>
      <c r="S11" s="211"/>
      <c r="T11" s="212"/>
      <c r="U11" s="210">
        <f>U9+U10</f>
        <v>0</v>
      </c>
      <c r="V11" s="211"/>
      <c r="W11" s="212"/>
      <c r="X11" s="204"/>
    </row>
    <row r="12" spans="1:24" ht="33.75" customHeight="1" thickBot="1" x14ac:dyDescent="0.4">
      <c r="A12" s="74"/>
      <c r="B12" s="272" t="s">
        <v>118</v>
      </c>
      <c r="C12" s="272"/>
      <c r="D12" s="272"/>
      <c r="E12" s="272"/>
      <c r="F12" s="316"/>
      <c r="G12" s="272"/>
      <c r="H12" s="316"/>
      <c r="I12" s="316"/>
      <c r="J12" s="272"/>
      <c r="K12" s="272"/>
      <c r="L12" s="272"/>
      <c r="M12" s="272"/>
      <c r="N12" s="316"/>
      <c r="O12" s="316"/>
      <c r="P12" s="316"/>
      <c r="Q12" s="273"/>
      <c r="R12" s="210"/>
      <c r="S12" s="211"/>
      <c r="T12" s="212"/>
      <c r="U12" s="210"/>
      <c r="V12" s="211"/>
      <c r="W12" s="212"/>
      <c r="X12" s="204"/>
    </row>
    <row r="13" spans="1:24" ht="33.75" customHeight="1" thickBot="1" x14ac:dyDescent="0.3">
      <c r="A13" s="74"/>
      <c r="B13" s="276" t="s">
        <v>119</v>
      </c>
      <c r="C13" s="276"/>
      <c r="D13" s="276"/>
      <c r="E13" s="294"/>
      <c r="F13" s="62"/>
      <c r="G13" s="75" t="s">
        <v>77</v>
      </c>
      <c r="H13" s="63" t="s">
        <v>78</v>
      </c>
      <c r="I13" s="76" t="s">
        <v>79</v>
      </c>
      <c r="J13" s="276" t="s">
        <v>120</v>
      </c>
      <c r="K13" s="276"/>
      <c r="L13" s="276"/>
      <c r="M13" s="294"/>
      <c r="N13" s="62"/>
      <c r="O13" s="77" t="s">
        <v>80</v>
      </c>
      <c r="P13" s="62"/>
      <c r="Q13" s="78" t="s">
        <v>79</v>
      </c>
      <c r="R13" s="295"/>
      <c r="S13" s="295"/>
      <c r="T13" s="295"/>
      <c r="U13" s="296"/>
      <c r="V13" s="297"/>
      <c r="W13" s="298"/>
      <c r="X13" s="204"/>
    </row>
    <row r="14" spans="1:24" ht="15" customHeight="1" thickBot="1" x14ac:dyDescent="0.3">
      <c r="A14" s="299" t="s">
        <v>81</v>
      </c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1"/>
      <c r="X14" s="204"/>
    </row>
    <row r="15" spans="1:24" ht="37.5" customHeight="1" thickBot="1" x14ac:dyDescent="0.3">
      <c r="A15" s="302" t="s">
        <v>121</v>
      </c>
      <c r="B15" s="303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5"/>
      <c r="X15" s="204"/>
    </row>
    <row r="16" spans="1:24" ht="33.75" customHeight="1" thickBot="1" x14ac:dyDescent="0.3">
      <c r="A16" s="79"/>
      <c r="B16" s="64"/>
      <c r="C16" s="306" t="s">
        <v>82</v>
      </c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8"/>
      <c r="R16" s="285" t="s">
        <v>71</v>
      </c>
      <c r="S16" s="286"/>
      <c r="T16" s="287"/>
      <c r="U16" s="291" t="s">
        <v>72</v>
      </c>
      <c r="V16" s="286"/>
      <c r="W16" s="287"/>
      <c r="X16" s="204"/>
    </row>
    <row r="17" spans="1:26" ht="33.75" customHeight="1" thickBot="1" x14ac:dyDescent="0.3">
      <c r="A17" s="80"/>
      <c r="B17" s="293" t="s">
        <v>83</v>
      </c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3"/>
      <c r="R17" s="288"/>
      <c r="S17" s="289"/>
      <c r="T17" s="290"/>
      <c r="U17" s="292"/>
      <c r="V17" s="289"/>
      <c r="W17" s="290"/>
      <c r="X17" s="204"/>
    </row>
    <row r="18" spans="1:26" ht="33.75" customHeight="1" x14ac:dyDescent="0.35">
      <c r="A18" s="72">
        <v>11</v>
      </c>
      <c r="B18" s="276" t="s">
        <v>84</v>
      </c>
      <c r="C18" s="276"/>
      <c r="D18" s="276"/>
      <c r="E18" s="81"/>
      <c r="F18" s="281" t="s">
        <v>85</v>
      </c>
      <c r="G18" s="264"/>
      <c r="H18" s="264"/>
      <c r="I18" s="282"/>
      <c r="J18" s="283"/>
      <c r="K18" s="284" t="s">
        <v>86</v>
      </c>
      <c r="L18" s="276"/>
      <c r="M18" s="276"/>
      <c r="N18" s="276"/>
      <c r="O18" s="276"/>
      <c r="P18" s="209"/>
      <c r="Q18" s="82" t="s">
        <v>87</v>
      </c>
      <c r="R18" s="278"/>
      <c r="S18" s="279"/>
      <c r="T18" s="280"/>
      <c r="U18" s="278"/>
      <c r="V18" s="279"/>
      <c r="W18" s="280"/>
      <c r="X18" s="204"/>
    </row>
    <row r="19" spans="1:26" ht="33.75" customHeight="1" x14ac:dyDescent="0.35">
      <c r="A19" s="83">
        <v>12</v>
      </c>
      <c r="B19" s="276" t="s">
        <v>122</v>
      </c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7"/>
      <c r="R19" s="210"/>
      <c r="S19" s="211"/>
      <c r="T19" s="212"/>
      <c r="U19" s="210"/>
      <c r="V19" s="211"/>
      <c r="W19" s="212"/>
      <c r="X19" s="204"/>
    </row>
    <row r="20" spans="1:26" ht="33.75" customHeight="1" x14ac:dyDescent="0.35">
      <c r="A20" s="83">
        <v>13</v>
      </c>
      <c r="B20" s="276" t="s">
        <v>157</v>
      </c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7"/>
      <c r="R20" s="210"/>
      <c r="S20" s="211"/>
      <c r="T20" s="212"/>
      <c r="U20" s="210"/>
      <c r="V20" s="211"/>
      <c r="W20" s="212"/>
      <c r="X20" s="204"/>
    </row>
    <row r="21" spans="1:26" ht="33.75" customHeight="1" x14ac:dyDescent="0.35">
      <c r="A21" s="72">
        <v>14</v>
      </c>
      <c r="B21" s="272" t="s">
        <v>123</v>
      </c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3"/>
      <c r="R21" s="210"/>
      <c r="S21" s="211"/>
      <c r="T21" s="212"/>
      <c r="U21" s="210"/>
      <c r="V21" s="211"/>
      <c r="W21" s="212"/>
      <c r="X21" s="204"/>
    </row>
    <row r="22" spans="1:26" ht="33.75" customHeight="1" x14ac:dyDescent="0.25">
      <c r="A22" s="262">
        <v>16</v>
      </c>
      <c r="B22" s="264" t="s">
        <v>124</v>
      </c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5"/>
      <c r="R22" s="266"/>
      <c r="S22" s="267"/>
      <c r="T22" s="268"/>
      <c r="U22" s="266"/>
      <c r="V22" s="267"/>
      <c r="W22" s="268"/>
      <c r="X22" s="204"/>
    </row>
    <row r="23" spans="1:26" ht="45" customHeight="1" x14ac:dyDescent="0.25">
      <c r="A23" s="263"/>
      <c r="B23" s="272" t="s">
        <v>125</v>
      </c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3"/>
      <c r="R23" s="269"/>
      <c r="S23" s="270"/>
      <c r="T23" s="271"/>
      <c r="U23" s="269"/>
      <c r="V23" s="270"/>
      <c r="W23" s="271"/>
      <c r="X23" s="204"/>
      <c r="Z23" s="3"/>
    </row>
    <row r="24" spans="1:26" ht="33.75" customHeight="1" x14ac:dyDescent="0.35">
      <c r="A24" s="274" t="s">
        <v>132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58">
        <f>0.58*R20</f>
        <v>0</v>
      </c>
      <c r="S24" s="259"/>
      <c r="T24" s="260"/>
      <c r="U24" s="258">
        <f>0.58*U20</f>
        <v>0</v>
      </c>
      <c r="V24" s="259"/>
      <c r="W24" s="260"/>
      <c r="X24" s="204"/>
      <c r="Z24" s="3"/>
    </row>
    <row r="25" spans="1:26" ht="15" customHeight="1" thickBot="1" x14ac:dyDescent="0.3">
      <c r="A25" s="255"/>
      <c r="B25" s="256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7"/>
      <c r="X25" s="204"/>
      <c r="Z25" s="3"/>
    </row>
    <row r="26" spans="1:26" ht="33.75" customHeight="1" thickTop="1" thickBot="1" x14ac:dyDescent="0.3">
      <c r="A26" s="84">
        <v>17</v>
      </c>
      <c r="B26" s="249" t="s">
        <v>126</v>
      </c>
      <c r="C26" s="249"/>
      <c r="D26" s="249"/>
      <c r="E26" s="249"/>
      <c r="F26" s="250" t="s">
        <v>88</v>
      </c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1"/>
      <c r="R26" s="252" t="s">
        <v>71</v>
      </c>
      <c r="S26" s="253"/>
      <c r="T26" s="254"/>
      <c r="U26" s="252" t="s">
        <v>72</v>
      </c>
      <c r="V26" s="253"/>
      <c r="W26" s="261"/>
      <c r="X26" s="204"/>
    </row>
    <row r="27" spans="1:26" ht="33.75" customHeight="1" x14ac:dyDescent="0.3">
      <c r="A27" s="85"/>
      <c r="B27" s="243" t="s">
        <v>89</v>
      </c>
      <c r="C27" s="243"/>
      <c r="D27" s="243"/>
      <c r="E27" s="24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86" t="s">
        <v>90</v>
      </c>
      <c r="S27" s="244" t="s">
        <v>91</v>
      </c>
      <c r="T27" s="245"/>
      <c r="U27" s="244" t="s">
        <v>90</v>
      </c>
      <c r="V27" s="246"/>
      <c r="W27" s="87" t="s">
        <v>91</v>
      </c>
      <c r="X27" s="204"/>
      <c r="Y27" s="8"/>
    </row>
    <row r="28" spans="1:26" ht="33.75" customHeight="1" x14ac:dyDescent="0.35">
      <c r="A28" s="88">
        <v>18</v>
      </c>
      <c r="B28" s="208" t="s">
        <v>92</v>
      </c>
      <c r="C28" s="208"/>
      <c r="D28" s="208"/>
      <c r="E28" s="208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65"/>
      <c r="S28" s="247"/>
      <c r="T28" s="248"/>
      <c r="U28" s="247"/>
      <c r="V28" s="248"/>
      <c r="W28" s="66"/>
      <c r="X28" s="204"/>
    </row>
    <row r="29" spans="1:26" ht="33.75" customHeight="1" x14ac:dyDescent="0.35">
      <c r="A29" s="13">
        <v>19</v>
      </c>
      <c r="B29" s="208" t="s">
        <v>93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67"/>
      <c r="S29" s="241"/>
      <c r="T29" s="242"/>
      <c r="U29" s="241"/>
      <c r="V29" s="242"/>
      <c r="W29" s="68"/>
      <c r="X29" s="204"/>
    </row>
    <row r="30" spans="1:26" ht="33.75" customHeight="1" x14ac:dyDescent="0.35">
      <c r="A30" s="88">
        <v>20</v>
      </c>
      <c r="B30" s="208" t="s">
        <v>94</v>
      </c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69"/>
      <c r="S30" s="241"/>
      <c r="T30" s="242"/>
      <c r="U30" s="241"/>
      <c r="V30" s="242"/>
      <c r="W30" s="66"/>
      <c r="X30" s="204"/>
    </row>
    <row r="31" spans="1:26" ht="33.75" customHeight="1" thickBot="1" x14ac:dyDescent="0.4">
      <c r="A31" s="89">
        <v>21</v>
      </c>
      <c r="B31" s="228" t="s">
        <v>95</v>
      </c>
      <c r="C31" s="228"/>
      <c r="D31" s="228"/>
      <c r="E31" s="228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70"/>
      <c r="S31" s="230"/>
      <c r="T31" s="231"/>
      <c r="U31" s="230"/>
      <c r="V31" s="231"/>
      <c r="W31" s="71"/>
      <c r="X31" s="204"/>
    </row>
    <row r="32" spans="1:26" ht="37.5" customHeight="1" thickTop="1" thickBot="1" x14ac:dyDescent="0.3">
      <c r="A32" s="232" t="s">
        <v>96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4"/>
      <c r="R32" s="235" t="s">
        <v>71</v>
      </c>
      <c r="S32" s="236"/>
      <c r="T32" s="237"/>
      <c r="U32" s="238" t="s">
        <v>72</v>
      </c>
      <c r="V32" s="239"/>
      <c r="W32" s="240"/>
      <c r="X32" s="204"/>
    </row>
    <row r="33" spans="1:24" ht="33.75" customHeight="1" thickTop="1" x14ac:dyDescent="0.35">
      <c r="A33" s="90">
        <v>23</v>
      </c>
      <c r="B33" s="223" t="s">
        <v>97</v>
      </c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4"/>
      <c r="R33" s="225"/>
      <c r="S33" s="226"/>
      <c r="T33" s="227"/>
      <c r="U33" s="225"/>
      <c r="V33" s="226"/>
      <c r="W33" s="227"/>
      <c r="X33" s="204"/>
    </row>
    <row r="34" spans="1:24" ht="33.75" customHeight="1" x14ac:dyDescent="0.35">
      <c r="A34" s="72" t="s">
        <v>98</v>
      </c>
      <c r="B34" s="208" t="s">
        <v>127</v>
      </c>
      <c r="C34" s="208"/>
      <c r="D34" s="208"/>
      <c r="E34" s="208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4"/>
      <c r="R34" s="210"/>
      <c r="S34" s="211"/>
      <c r="T34" s="212"/>
      <c r="U34" s="210"/>
      <c r="V34" s="211"/>
      <c r="W34" s="212"/>
      <c r="X34" s="204"/>
    </row>
    <row r="35" spans="1:24" ht="33.75" customHeight="1" x14ac:dyDescent="0.35">
      <c r="A35" s="72" t="s">
        <v>99</v>
      </c>
      <c r="B35" s="208" t="s">
        <v>128</v>
      </c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9"/>
      <c r="R35" s="210"/>
      <c r="S35" s="211"/>
      <c r="T35" s="212"/>
      <c r="U35" s="210"/>
      <c r="V35" s="211"/>
      <c r="W35" s="212"/>
      <c r="X35" s="204"/>
    </row>
    <row r="36" spans="1:24" ht="33.75" customHeight="1" x14ac:dyDescent="0.35">
      <c r="A36" s="72" t="s">
        <v>100</v>
      </c>
      <c r="B36" s="208" t="s">
        <v>129</v>
      </c>
      <c r="C36" s="208"/>
      <c r="D36" s="208"/>
      <c r="E36" s="208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4"/>
      <c r="R36" s="210"/>
      <c r="S36" s="211"/>
      <c r="T36" s="212"/>
      <c r="U36" s="210"/>
      <c r="V36" s="211"/>
      <c r="W36" s="212"/>
      <c r="X36" s="204"/>
    </row>
    <row r="37" spans="1:24" ht="33.75" customHeight="1" x14ac:dyDescent="0.35">
      <c r="A37" s="72">
        <v>30</v>
      </c>
      <c r="B37" s="208" t="s">
        <v>101</v>
      </c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9"/>
      <c r="R37" s="210"/>
      <c r="S37" s="211"/>
      <c r="T37" s="212"/>
      <c r="U37" s="210"/>
      <c r="V37" s="211"/>
      <c r="W37" s="212"/>
      <c r="X37" s="204"/>
    </row>
    <row r="38" spans="1:24" ht="33.75" customHeight="1" x14ac:dyDescent="0.25">
      <c r="A38" s="91"/>
      <c r="B38" s="221" t="s">
        <v>130</v>
      </c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2"/>
      <c r="X38" s="204"/>
    </row>
    <row r="39" spans="1:24" ht="33.75" customHeight="1" thickBot="1" x14ac:dyDescent="0.4">
      <c r="A39" s="215" t="s">
        <v>134</v>
      </c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7"/>
      <c r="R39" s="218">
        <f>R5+R6+R7+R11+R24</f>
        <v>0</v>
      </c>
      <c r="S39" s="219"/>
      <c r="T39" s="219"/>
      <c r="U39" s="218">
        <f>U5+U6+U7+U11+U24</f>
        <v>0</v>
      </c>
      <c r="V39" s="219"/>
      <c r="W39" s="220"/>
      <c r="X39" s="204"/>
    </row>
  </sheetData>
  <mergeCells count="112">
    <mergeCell ref="B12:Q12"/>
    <mergeCell ref="R12:T12"/>
    <mergeCell ref="U12:W12"/>
    <mergeCell ref="U1:W1"/>
    <mergeCell ref="D2:W2"/>
    <mergeCell ref="A11:Q11"/>
    <mergeCell ref="R11:T11"/>
    <mergeCell ref="U11:W11"/>
    <mergeCell ref="A3:W3"/>
    <mergeCell ref="A4:Q4"/>
    <mergeCell ref="B7:Q7"/>
    <mergeCell ref="R7:T7"/>
    <mergeCell ref="U7:W7"/>
    <mergeCell ref="A8:L8"/>
    <mergeCell ref="M8:N8"/>
    <mergeCell ref="O8:Q8"/>
    <mergeCell ref="R8:W8"/>
    <mergeCell ref="R4:T4"/>
    <mergeCell ref="U4:W4"/>
    <mergeCell ref="B5:Q5"/>
    <mergeCell ref="R5:T5"/>
    <mergeCell ref="U5:W5"/>
    <mergeCell ref="B6:Q6"/>
    <mergeCell ref="R6:T6"/>
    <mergeCell ref="U6:W6"/>
    <mergeCell ref="U9:W9"/>
    <mergeCell ref="B10:L10"/>
    <mergeCell ref="M10:N10"/>
    <mergeCell ref="O10:Q10"/>
    <mergeCell ref="R10:T10"/>
    <mergeCell ref="U10:W10"/>
    <mergeCell ref="B9:L9"/>
    <mergeCell ref="M9:N9"/>
    <mergeCell ref="O9:Q9"/>
    <mergeCell ref="R9:T9"/>
    <mergeCell ref="R16:T17"/>
    <mergeCell ref="U16:W17"/>
    <mergeCell ref="B17:Q17"/>
    <mergeCell ref="J13:M13"/>
    <mergeCell ref="R13:T13"/>
    <mergeCell ref="U13:W13"/>
    <mergeCell ref="A14:W14"/>
    <mergeCell ref="B13:E13"/>
    <mergeCell ref="A15:W15"/>
    <mergeCell ref="C16:Q16"/>
    <mergeCell ref="B20:Q20"/>
    <mergeCell ref="R20:T20"/>
    <mergeCell ref="U20:W20"/>
    <mergeCell ref="B21:Q21"/>
    <mergeCell ref="R21:T21"/>
    <mergeCell ref="U21:W21"/>
    <mergeCell ref="U18:W18"/>
    <mergeCell ref="B19:Q19"/>
    <mergeCell ref="R19:T19"/>
    <mergeCell ref="U19:W19"/>
    <mergeCell ref="B18:D18"/>
    <mergeCell ref="F18:J18"/>
    <mergeCell ref="K18:P18"/>
    <mergeCell ref="R18:T18"/>
    <mergeCell ref="A25:W25"/>
    <mergeCell ref="R24:T24"/>
    <mergeCell ref="U24:W24"/>
    <mergeCell ref="U26:W26"/>
    <mergeCell ref="A22:A23"/>
    <mergeCell ref="B22:Q22"/>
    <mergeCell ref="R22:T23"/>
    <mergeCell ref="U22:W23"/>
    <mergeCell ref="B23:Q23"/>
    <mergeCell ref="A24:Q24"/>
    <mergeCell ref="B27:Q27"/>
    <mergeCell ref="S27:T27"/>
    <mergeCell ref="U27:V27"/>
    <mergeCell ref="B28:Q28"/>
    <mergeCell ref="S28:T28"/>
    <mergeCell ref="U28:V28"/>
    <mergeCell ref="B26:E26"/>
    <mergeCell ref="F26:Q26"/>
    <mergeCell ref="R26:T26"/>
    <mergeCell ref="U31:V31"/>
    <mergeCell ref="A32:Q32"/>
    <mergeCell ref="R32:T32"/>
    <mergeCell ref="U32:W32"/>
    <mergeCell ref="B29:Q29"/>
    <mergeCell ref="S29:T29"/>
    <mergeCell ref="U29:V29"/>
    <mergeCell ref="B30:Q30"/>
    <mergeCell ref="S30:T30"/>
    <mergeCell ref="U30:V30"/>
    <mergeCell ref="X2:X39"/>
    <mergeCell ref="Q1:T1"/>
    <mergeCell ref="A1:P1"/>
    <mergeCell ref="B37:Q37"/>
    <mergeCell ref="R37:T37"/>
    <mergeCell ref="U37:W37"/>
    <mergeCell ref="B35:Q35"/>
    <mergeCell ref="R35:T35"/>
    <mergeCell ref="U35:W35"/>
    <mergeCell ref="B36:Q36"/>
    <mergeCell ref="R36:T36"/>
    <mergeCell ref="U36:W36"/>
    <mergeCell ref="A39:Q39"/>
    <mergeCell ref="R39:T39"/>
    <mergeCell ref="U39:W39"/>
    <mergeCell ref="B38:W38"/>
    <mergeCell ref="B33:Q33"/>
    <mergeCell ref="R33:T33"/>
    <mergeCell ref="U33:W33"/>
    <mergeCell ref="B34:Q34"/>
    <mergeCell ref="R34:T34"/>
    <mergeCell ref="U34:W34"/>
    <mergeCell ref="B31:Q31"/>
    <mergeCell ref="S31:T31"/>
  </mergeCells>
  <phoneticPr fontId="9" type="noConversion"/>
  <printOptions horizontalCentered="1"/>
  <pageMargins left="0" right="0" top="0" bottom="0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Itemized Deductions</vt:lpstr>
      <vt:lpstr>Unreimbursed Employee Expenses</vt:lpstr>
      <vt:lpstr>'Unreimbursed Employee Expenses'!Print_Area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Fannon</dc:creator>
  <cp:lastModifiedBy>meiyan li</cp:lastModifiedBy>
  <cp:lastPrinted>2025-01-26T23:04:52Z</cp:lastPrinted>
  <dcterms:created xsi:type="dcterms:W3CDTF">2013-12-18T13:09:58Z</dcterms:created>
  <dcterms:modified xsi:type="dcterms:W3CDTF">2025-01-26T23:11:36Z</dcterms:modified>
</cp:coreProperties>
</file>