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24226"/>
  <mc:AlternateContent xmlns:mc="http://schemas.openxmlformats.org/markup-compatibility/2006">
    <mc:Choice Requires="x15">
      <x15ac:absPath xmlns:x15ac="http://schemas.microsoft.com/office/spreadsheetml/2010/11/ac" url="N:\INHOUSE\Sam Yim 2025 - Orgs (for tax year 2024 DO NOT TOUCH)\Data organizers - EXCEL\"/>
    </mc:Choice>
  </mc:AlternateContent>
  <xr:revisionPtr revIDLastSave="0" documentId="13_ncr:1_{0844C21B-4CD6-49E7-89B4-E805A4F340BB}" xr6:coauthVersionLast="47" xr6:coauthVersionMax="47" xr10:uidLastSave="{00000000-0000-0000-0000-000000000000}"/>
  <bookViews>
    <workbookView xWindow="-120" yWindow="-120" windowWidth="24240" windowHeight="13140" xr2:uid="{00000000-000D-0000-FFFF-FFFF00000000}"/>
  </bookViews>
  <sheets>
    <sheet name="Table 1" sheetId="1" r:id="rId1"/>
  </sheets>
  <definedNames>
    <definedName name="_xlnm.Print_Area" localSheetId="0">'Table 1'!$A$1:$I$72</definedName>
  </definedNames>
  <calcPr calcId="191029"/>
</workbook>
</file>

<file path=xl/calcChain.xml><?xml version="1.0" encoding="utf-8"?>
<calcChain xmlns="http://schemas.openxmlformats.org/spreadsheetml/2006/main">
  <c r="H37" i="1" l="1"/>
  <c r="I46" i="1"/>
  <c r="I58" i="1"/>
  <c r="I59" i="1" s="1"/>
</calcChain>
</file>

<file path=xl/sharedStrings.xml><?xml version="1.0" encoding="utf-8"?>
<sst xmlns="http://schemas.openxmlformats.org/spreadsheetml/2006/main" count="94" uniqueCount="92">
  <si>
    <t>PLEASE DO NOT ENTER DATA/INFORMATION IN SHADED AREAS</t>
  </si>
  <si>
    <t>7a</t>
  </si>
  <si>
    <r>
      <rPr>
        <sz val="11"/>
        <color rgb="FF231F20"/>
        <rFont val="Arial"/>
        <family val="2"/>
      </rPr>
      <t>NAME(S):</t>
    </r>
  </si>
  <si>
    <r>
      <rPr>
        <sz val="11"/>
        <color rgb="FF231F20"/>
        <rFont val="Arial"/>
        <family val="2"/>
      </rPr>
      <t>DATE:</t>
    </r>
  </si>
  <si>
    <t>Complete a separate Sch A (Form 8936) for each clean vehicle placed in service during the tax year.
Individuals who transferred the credit to the dealer at the time of sale must file this form and Schedule A (Form 8936)</t>
  </si>
  <si>
    <t>1a</t>
  </si>
  <si>
    <t>1b</t>
  </si>
  <si>
    <t>1c</t>
  </si>
  <si>
    <t xml:space="preserve">  I. VEHICLE DETAILS      </t>
  </si>
  <si>
    <r>
      <rPr>
        <b/>
        <sz val="11"/>
        <color rgb="FF231F20"/>
        <rFont val="Arial"/>
        <family val="2"/>
      </rPr>
      <t xml:space="preserve">1a. </t>
    </r>
    <r>
      <rPr>
        <sz val="11"/>
        <color rgb="FF231F20"/>
        <rFont val="Arial"/>
        <family val="2"/>
      </rPr>
      <t>Year</t>
    </r>
  </si>
  <si>
    <r>
      <rPr>
        <b/>
        <sz val="11"/>
        <color rgb="FF231F20"/>
        <rFont val="Arial"/>
        <family val="2"/>
      </rPr>
      <t xml:space="preserve">1b. </t>
    </r>
    <r>
      <rPr>
        <sz val="11"/>
        <color rgb="FF231F20"/>
        <rFont val="Arial"/>
        <family val="2"/>
      </rPr>
      <t>Make</t>
    </r>
  </si>
  <si>
    <r>
      <rPr>
        <b/>
        <sz val="11"/>
        <color rgb="FF231F20"/>
        <rFont val="Arial"/>
        <family val="2"/>
      </rPr>
      <t xml:space="preserve">1c. </t>
    </r>
    <r>
      <rPr>
        <sz val="11"/>
        <color rgb="FF231F20"/>
        <rFont val="Arial"/>
        <family val="2"/>
      </rPr>
      <t>Model</t>
    </r>
  </si>
  <si>
    <r>
      <rPr>
        <b/>
        <sz val="11"/>
        <color rgb="FF231F20"/>
        <rFont val="Arial"/>
        <family val="2"/>
      </rPr>
      <t xml:space="preserve">2. </t>
    </r>
    <r>
      <rPr>
        <sz val="11"/>
        <color rgb="FF231F20"/>
        <rFont val="Arial"/>
        <family val="2"/>
      </rPr>
      <t>Vehicle Identification number (VIN)</t>
    </r>
  </si>
  <si>
    <r>
      <rPr>
        <b/>
        <sz val="11"/>
        <color rgb="FF231F20"/>
        <rFont val="Arial"/>
        <family val="2"/>
      </rPr>
      <t xml:space="preserve">3. </t>
    </r>
    <r>
      <rPr>
        <sz val="11"/>
        <color rgb="FF231F20"/>
        <rFont val="Arial"/>
        <family val="2"/>
      </rPr>
      <t>Enter date vehicle was placed in service (MM/DD/YYYY)</t>
    </r>
  </si>
  <si>
    <r>
      <rPr>
        <b/>
        <sz val="11"/>
        <color rgb="FF000000"/>
        <rFont val="Arial"/>
        <family val="2"/>
      </rPr>
      <t xml:space="preserve">4a. </t>
    </r>
    <r>
      <rPr>
        <sz val="11"/>
        <color rgb="FF000000"/>
        <rFont val="Arial"/>
        <family val="2"/>
      </rPr>
      <t>Did you transfer the credit to the dealer at the time of sale</t>
    </r>
  </si>
  <si>
    <t>4a</t>
  </si>
  <si>
    <r>
      <rPr>
        <b/>
        <sz val="11"/>
        <color rgb="FF000000"/>
        <rFont val="Arial"/>
        <family val="2"/>
      </rPr>
      <t xml:space="preserve">b. </t>
    </r>
    <r>
      <rPr>
        <sz val="11"/>
        <color rgb="FF000000"/>
        <rFont val="Arial"/>
        <family val="2"/>
      </rPr>
      <t>If you checked "Yes", provide the transferred amount shown on the seller's report</t>
    </r>
  </si>
  <si>
    <r>
      <rPr>
        <b/>
        <sz val="11"/>
        <color rgb="FF000000"/>
        <rFont val="Arial"/>
        <family val="2"/>
      </rPr>
      <t xml:space="preserve">5. </t>
    </r>
    <r>
      <rPr>
        <sz val="11"/>
        <color rgb="FF000000"/>
        <rFont val="Arial"/>
        <family val="2"/>
      </rPr>
      <t xml:space="preserve">Does the VIN entered on line 2 belong to a </t>
    </r>
    <r>
      <rPr>
        <b/>
        <sz val="11"/>
        <color rgb="FF000000"/>
        <rFont val="Arial"/>
        <family val="2"/>
      </rPr>
      <t>new clean vehicle</t>
    </r>
    <r>
      <rPr>
        <sz val="11"/>
        <color rgb="FF000000"/>
        <rFont val="Arial"/>
        <family val="2"/>
      </rPr>
      <t xml:space="preserve"> placed in service during the tax year?</t>
    </r>
  </si>
  <si>
    <r>
      <rPr>
        <b/>
        <sz val="11"/>
        <color rgb="FF000000"/>
        <rFont val="Arial"/>
        <family val="2"/>
      </rPr>
      <t xml:space="preserve">6. </t>
    </r>
    <r>
      <rPr>
        <sz val="11"/>
        <color rgb="FF000000"/>
        <rFont val="Arial"/>
        <family val="2"/>
      </rPr>
      <t xml:space="preserve">Does the VIN entered on line 2 belong to a </t>
    </r>
    <r>
      <rPr>
        <b/>
        <sz val="11"/>
        <color rgb="FF000000"/>
        <rFont val="Arial"/>
        <family val="2"/>
      </rPr>
      <t>previously owned clean vehicle</t>
    </r>
    <r>
      <rPr>
        <sz val="11"/>
        <color rgb="FF000000"/>
        <rFont val="Arial"/>
        <family val="2"/>
      </rPr>
      <t xml:space="preserve"> acquired after 2022 and placed in service during the tax year?</t>
    </r>
  </si>
  <si>
    <r>
      <t xml:space="preserve">II . CREDIT AMOUNT FOR BUSINESS/INVESTMENT USE PART OF NEW CLEAN VEHICLE                                            </t>
    </r>
    <r>
      <rPr>
        <sz val="13"/>
        <color rgb="FF231F20"/>
        <rFont val="Arial"/>
        <family val="2"/>
      </rPr>
      <t xml:space="preserve">     </t>
    </r>
  </si>
  <si>
    <r>
      <rPr>
        <b/>
        <sz val="11"/>
        <color rgb="FF000000"/>
        <rFont val="Arial"/>
        <family val="2"/>
      </rPr>
      <t xml:space="preserve">7. </t>
    </r>
    <r>
      <rPr>
        <sz val="11"/>
        <color rgb="FF000000"/>
        <rFont val="Arial"/>
        <family val="2"/>
      </rPr>
      <t xml:space="preserve">Does the VIN entered on line 2 belong to a </t>
    </r>
    <r>
      <rPr>
        <b/>
        <sz val="11"/>
        <color rgb="FF000000"/>
        <rFont val="Arial"/>
        <family val="2"/>
      </rPr>
      <t>qualified commercial clean vehicle</t>
    </r>
    <r>
      <rPr>
        <sz val="11"/>
        <color rgb="FF000000"/>
        <rFont val="Arial"/>
        <family val="2"/>
      </rPr>
      <t xml:space="preserve"> acquired after 2022 and placed in service during the tax year?</t>
    </r>
  </si>
  <si>
    <r>
      <rPr>
        <b/>
        <sz val="11"/>
        <color rgb="FF000000"/>
        <rFont val="Arial"/>
        <family val="2"/>
      </rPr>
      <t xml:space="preserve">8a. </t>
    </r>
    <r>
      <rPr>
        <sz val="11"/>
        <color rgb="FF000000"/>
        <rFont val="Arial"/>
        <family val="2"/>
      </rPr>
      <t>Did you resell the vehicle within 30 days of the placed-in-service date shown on line 3?</t>
    </r>
  </si>
  <si>
    <r>
      <rPr>
        <b/>
        <sz val="11"/>
        <color rgb="FF000000"/>
        <rFont val="Arial"/>
        <family val="2"/>
      </rPr>
      <t xml:space="preserve">8b. </t>
    </r>
    <r>
      <rPr>
        <sz val="11"/>
        <color rgb="FF000000"/>
        <rFont val="Arial"/>
        <family val="2"/>
      </rPr>
      <t>Are you filing this form with an individual income tax return?</t>
    </r>
  </si>
  <si>
    <r>
      <rPr>
        <b/>
        <sz val="11"/>
        <color rgb="FF000000"/>
        <rFont val="Arial"/>
        <family val="2"/>
      </rPr>
      <t>8e</t>
    </r>
    <r>
      <rPr>
        <sz val="11"/>
        <color rgb="FF000000"/>
        <rFont val="Arial"/>
        <family val="2"/>
      </rPr>
      <t>. Did you acquire the vehicle for use or to lease to others, and not for resale? (Answer "No" if you are leasing the vehicle from another person)</t>
    </r>
  </si>
  <si>
    <t>8a</t>
  </si>
  <si>
    <t>8b</t>
  </si>
  <si>
    <t>8e</t>
  </si>
  <si>
    <r>
      <rPr>
        <b/>
        <sz val="11"/>
        <color rgb="FF000000"/>
        <rFont val="Arial"/>
        <family val="2"/>
      </rPr>
      <t>9</t>
    </r>
    <r>
      <rPr>
        <sz val="11"/>
        <color rgb="FF000000"/>
        <rFont val="Arial"/>
        <family val="2"/>
      </rPr>
      <t>. Tentative credit amount</t>
    </r>
  </si>
  <si>
    <r>
      <rPr>
        <b/>
        <sz val="11"/>
        <color rgb="FF000000"/>
        <rFont val="Arial"/>
        <family val="2"/>
      </rPr>
      <t>10</t>
    </r>
    <r>
      <rPr>
        <sz val="11"/>
        <color rgb="FF000000"/>
        <rFont val="Arial"/>
        <family val="2"/>
      </rPr>
      <t>. Business/investment use percentage</t>
    </r>
  </si>
  <si>
    <r>
      <t xml:space="preserve">IV. CREDIT AMOUNT FOR PREVIOUSLY OWNED CLEAN VEHICLE                                   </t>
    </r>
    <r>
      <rPr>
        <sz val="13"/>
        <color rgb="FF231F20"/>
        <rFont val="Arial"/>
        <family val="2"/>
      </rPr>
      <t xml:space="preserve">     </t>
    </r>
  </si>
  <si>
    <r>
      <rPr>
        <b/>
        <sz val="11"/>
        <color rgb="FF000000"/>
        <rFont val="Arial"/>
        <family val="2"/>
      </rPr>
      <t xml:space="preserve">13a. </t>
    </r>
    <r>
      <rPr>
        <sz val="11"/>
        <color rgb="FF000000"/>
        <rFont val="Arial"/>
        <family val="2"/>
      </rPr>
      <t>Did you resell the vehicle within 30 days of the placed-in-service date shown on line 3?</t>
    </r>
  </si>
  <si>
    <t>Multiply line 9 by line 10</t>
  </si>
  <si>
    <r>
      <rPr>
        <b/>
        <sz val="11"/>
        <color rgb="FF000000"/>
        <rFont val="Arial"/>
        <family val="2"/>
      </rPr>
      <t xml:space="preserve">13d. </t>
    </r>
    <r>
      <rPr>
        <sz val="11"/>
        <color rgb="FF000000"/>
        <rFont val="Arial"/>
        <family val="2"/>
      </rPr>
      <t>Have you claimed a previously owned clean vehicle credit for another vehicle purchased in the 3-year 
period ending on the date your purchased the vehicle identified in Part 1?</t>
    </r>
  </si>
  <si>
    <r>
      <rPr>
        <b/>
        <sz val="11"/>
        <color rgb="FF000000"/>
        <rFont val="Arial"/>
        <family val="2"/>
      </rPr>
      <t xml:space="preserve">13e. </t>
    </r>
    <r>
      <rPr>
        <sz val="11"/>
        <color rgb="FF000000"/>
        <rFont val="Arial"/>
        <family val="2"/>
      </rPr>
      <t>Is the sales price of the vehicle more than $25,000</t>
    </r>
  </si>
  <si>
    <r>
      <rPr>
        <b/>
        <sz val="11"/>
        <color rgb="FF000000"/>
        <rFont val="Arial"/>
        <family val="2"/>
      </rPr>
      <t xml:space="preserve">13f. </t>
    </r>
    <r>
      <rPr>
        <sz val="11"/>
        <color rgb="FF000000"/>
        <rFont val="Arial"/>
        <family val="2"/>
      </rPr>
      <t>Did you acquire the vehicle for use and not for resale? Answer "No" if you are leasing the vehicle from another person.</t>
    </r>
  </si>
  <si>
    <t>13a</t>
  </si>
  <si>
    <t>13d</t>
  </si>
  <si>
    <t>13e</t>
  </si>
  <si>
    <t>13f</t>
  </si>
  <si>
    <t>13g</t>
  </si>
  <si>
    <r>
      <rPr>
        <b/>
        <sz val="11"/>
        <color rgb="FF000000"/>
        <rFont val="Arial"/>
        <family val="2"/>
      </rPr>
      <t xml:space="preserve">13g. </t>
    </r>
    <r>
      <rPr>
        <sz val="11"/>
        <color rgb="FF000000"/>
        <rFont val="Arial"/>
        <family val="2"/>
      </rPr>
      <t>Can you be claimed as a dependent on another person's tax return, such as your parent's return?</t>
    </r>
  </si>
  <si>
    <r>
      <rPr>
        <b/>
        <sz val="11"/>
        <color rgb="FF000000"/>
        <rFont val="Arial"/>
        <family val="2"/>
      </rPr>
      <t xml:space="preserve">14. </t>
    </r>
    <r>
      <rPr>
        <sz val="11"/>
        <color rgb="FF000000"/>
        <rFont val="Arial"/>
        <family val="2"/>
      </rPr>
      <t>Enter the sales price of the vehicle</t>
    </r>
  </si>
  <si>
    <r>
      <rPr>
        <b/>
        <sz val="11"/>
        <color rgb="FF000000"/>
        <rFont val="Arial"/>
        <family val="2"/>
      </rPr>
      <t xml:space="preserve">15. </t>
    </r>
    <r>
      <rPr>
        <sz val="11"/>
        <color rgb="FF000000"/>
        <rFont val="Arial"/>
        <family val="2"/>
      </rPr>
      <t>Mutliply line 14 by 30%</t>
    </r>
  </si>
  <si>
    <r>
      <rPr>
        <b/>
        <sz val="11"/>
        <color rgb="FF000000"/>
        <rFont val="Arial"/>
        <family val="2"/>
      </rPr>
      <t xml:space="preserve">16. </t>
    </r>
    <r>
      <rPr>
        <sz val="11"/>
        <color rgb="FF000000"/>
        <rFont val="Arial"/>
        <family val="2"/>
      </rPr>
      <t>Maximum vehicle credit amount</t>
    </r>
  </si>
  <si>
    <r>
      <rPr>
        <b/>
        <sz val="11"/>
        <color rgb="FF000000"/>
        <rFont val="Arial"/>
        <family val="2"/>
      </rPr>
      <t xml:space="preserve">17. </t>
    </r>
    <r>
      <rPr>
        <sz val="11"/>
        <color rgb="FF000000"/>
        <rFont val="Arial"/>
        <family val="2"/>
      </rPr>
      <t>Enter the smaller of line 15 or line 16</t>
    </r>
  </si>
  <si>
    <t>18a</t>
  </si>
  <si>
    <r>
      <rPr>
        <b/>
        <sz val="11"/>
        <color rgb="FF000000"/>
        <rFont val="Arial"/>
        <family val="2"/>
      </rPr>
      <t xml:space="preserve">18a. </t>
    </r>
    <r>
      <rPr>
        <sz val="11"/>
        <color rgb="FF000000"/>
        <rFont val="Arial"/>
        <family val="2"/>
      </rPr>
      <t>If making an elective payment election, 
        enter the IRS- issued registration number for the vehicle</t>
    </r>
  </si>
  <si>
    <r>
      <rPr>
        <b/>
        <sz val="11"/>
        <color rgb="FF000000"/>
        <rFont val="Arial"/>
        <family val="2"/>
      </rPr>
      <t xml:space="preserve">18b. </t>
    </r>
    <r>
      <rPr>
        <sz val="11"/>
        <color rgb="FF000000"/>
        <rFont val="Arial"/>
        <family val="2"/>
      </rPr>
      <t>Is the vehicle of a character subject to the allowance for depreciation? Answer "Yes" if the exception for
certain tax-exempt entities discssed in the intructions applies.</t>
    </r>
  </si>
  <si>
    <r>
      <t xml:space="preserve">V. CREDIT AMOUNT FOR QUALIFIED COMMERCIAL CLEAN VEHICLE                   </t>
    </r>
    <r>
      <rPr>
        <sz val="13"/>
        <color rgb="FF231F20"/>
        <rFont val="Arial"/>
        <family val="2"/>
      </rPr>
      <t xml:space="preserve">     </t>
    </r>
  </si>
  <si>
    <t>18b</t>
  </si>
  <si>
    <t>18c</t>
  </si>
  <si>
    <r>
      <rPr>
        <b/>
        <sz val="11"/>
        <color rgb="FF000000"/>
        <rFont val="Arial"/>
        <family val="2"/>
      </rPr>
      <t xml:space="preserve">18c. </t>
    </r>
    <r>
      <rPr>
        <sz val="11"/>
        <color rgb="FF000000"/>
        <rFont val="Arial"/>
        <family val="2"/>
      </rPr>
      <t>Did you acquire the vehicle for use or to lease to others, and not for resale?  Answer "No" if you are leasing the vehicle from another person.</t>
    </r>
  </si>
  <si>
    <r>
      <rPr>
        <b/>
        <sz val="11"/>
        <color rgb="FF000000"/>
        <rFont val="Arial"/>
        <family val="2"/>
      </rPr>
      <t xml:space="preserve">18d. </t>
    </r>
    <r>
      <rPr>
        <sz val="11"/>
        <color rgb="FF000000"/>
        <rFont val="Arial"/>
        <family val="2"/>
      </rPr>
      <t>Is the vehicle also powered in part by gas or diesel?</t>
    </r>
  </si>
  <si>
    <r>
      <rPr>
        <b/>
        <sz val="11"/>
        <color rgb="FF000000"/>
        <rFont val="Arial"/>
        <family val="2"/>
      </rPr>
      <t xml:space="preserve">18e. </t>
    </r>
    <r>
      <rPr>
        <sz val="11"/>
        <color rgb="FF000000"/>
        <rFont val="Arial"/>
        <family val="2"/>
      </rPr>
      <t>Enter the vehicle's gross vehicle weight rating (GVWR)</t>
    </r>
  </si>
  <si>
    <r>
      <rPr>
        <b/>
        <sz val="11"/>
        <color rgb="FF000000"/>
        <rFont val="Arial"/>
        <family val="2"/>
      </rPr>
      <t xml:space="preserve">19. </t>
    </r>
    <r>
      <rPr>
        <sz val="11"/>
        <color rgb="FF000000"/>
        <rFont val="Arial"/>
        <family val="2"/>
      </rPr>
      <t>Enter the cost or other basis of the vehicle</t>
    </r>
  </si>
  <si>
    <r>
      <rPr>
        <b/>
        <sz val="11"/>
        <color rgb="FF000000"/>
        <rFont val="Arial"/>
        <family val="2"/>
      </rPr>
      <t xml:space="preserve">20. </t>
    </r>
    <r>
      <rPr>
        <sz val="11"/>
        <color rgb="FF000000"/>
        <rFont val="Arial"/>
        <family val="2"/>
      </rPr>
      <t>Section 179 expense deduction (See instructions)</t>
    </r>
  </si>
  <si>
    <r>
      <rPr>
        <b/>
        <sz val="11"/>
        <color rgb="FF000000"/>
        <rFont val="Arial"/>
        <family val="2"/>
      </rPr>
      <t xml:space="preserve">21. </t>
    </r>
    <r>
      <rPr>
        <sz val="11"/>
        <color rgb="FF000000"/>
        <rFont val="Arial"/>
        <family val="2"/>
      </rPr>
      <t>Subtract line 20 from line 19</t>
    </r>
  </si>
  <si>
    <r>
      <rPr>
        <b/>
        <sz val="11"/>
        <color rgb="FF000000"/>
        <rFont val="Arial"/>
        <family val="2"/>
      </rPr>
      <t xml:space="preserve">22. </t>
    </r>
    <r>
      <rPr>
        <sz val="11"/>
        <color rgb="FF000000"/>
        <rFont val="Arial"/>
        <family val="2"/>
      </rPr>
      <t>Multiply line 21 by 15% (30% if the answer on 18d is No)</t>
    </r>
  </si>
  <si>
    <r>
      <rPr>
        <b/>
        <sz val="11"/>
        <color rgb="FF000000"/>
        <rFont val="Arial"/>
        <family val="2"/>
      </rPr>
      <t xml:space="preserve">23. </t>
    </r>
    <r>
      <rPr>
        <sz val="11"/>
        <color rgb="FF000000"/>
        <rFont val="Arial"/>
        <family val="2"/>
      </rPr>
      <t>Enter the incremental cost of the vehicle</t>
    </r>
  </si>
  <si>
    <r>
      <rPr>
        <b/>
        <sz val="11"/>
        <color rgb="FF000000"/>
        <rFont val="Arial"/>
        <family val="2"/>
      </rPr>
      <t xml:space="preserve">24. </t>
    </r>
    <r>
      <rPr>
        <sz val="11"/>
        <color rgb="FF000000"/>
        <rFont val="Arial"/>
        <family val="2"/>
      </rPr>
      <t>Enter the smaller of line 22 or line 23</t>
    </r>
  </si>
  <si>
    <r>
      <rPr>
        <b/>
        <sz val="11"/>
        <color rgb="FF000000"/>
        <rFont val="Arial"/>
        <family val="2"/>
      </rPr>
      <t xml:space="preserve">25. </t>
    </r>
    <r>
      <rPr>
        <sz val="11"/>
        <color rgb="FF000000"/>
        <rFont val="Arial"/>
        <family val="2"/>
      </rPr>
      <t>Maximum credit. $7500 ($40,000 if the vehicle's gross vehicle weight rating is 14,000 pounds or more)</t>
    </r>
  </si>
  <si>
    <r>
      <rPr>
        <b/>
        <sz val="11"/>
        <color rgb="FF000000"/>
        <rFont val="Arial"/>
        <family val="2"/>
      </rPr>
      <t xml:space="preserve">26. </t>
    </r>
    <r>
      <rPr>
        <sz val="11"/>
        <color rgb="FF000000"/>
        <rFont val="Arial"/>
        <family val="2"/>
      </rPr>
      <t>Enter the smaller of line 24 or line 25</t>
    </r>
  </si>
  <si>
    <t>(1)</t>
  </si>
  <si>
    <t>Sellers and Dealers are required to provide Form 15400 to buyers. It will be needed for Form 8936  even if the credit is trasnferred to the dealer.</t>
  </si>
  <si>
    <t>(2)</t>
  </si>
  <si>
    <t>(3)</t>
  </si>
  <si>
    <t>Vehicle requires final assembly in NA. The suggested retail price cannot exceed $80,000 for vans, SUVs and pickups and $55,000 for all other vehicles.</t>
  </si>
  <si>
    <t>(4)</t>
  </si>
  <si>
    <t>No partial election, all the credit or none.</t>
  </si>
  <si>
    <t>Credit is not refundable.</t>
  </si>
  <si>
    <t>(5)</t>
  </si>
  <si>
    <t>The credit is available for taxpayers with modified AGI not to exceed $150,000 (MFJ and QSS), $112,500 (HOH) or $75,000 for all other filers.</t>
  </si>
  <si>
    <t>(6)</t>
  </si>
  <si>
    <t>The vehicle sale price is limited to $25,000 or less. The vehicle must be sold by a dealer and must be the first resale of the qualifying vehicle.</t>
  </si>
  <si>
    <t>(7)</t>
  </si>
  <si>
    <t>For vehicles placed in service after December 31, 2023, the seller must file the seller report through the IRS Energy Credits Online (ECO) portal</t>
  </si>
  <si>
    <r>
      <rPr>
        <b/>
        <sz val="7.5"/>
        <color rgb="FF231F20"/>
        <rFont val="Arial"/>
        <family val="2"/>
      </rPr>
      <t xml:space="preserve">JUDA KALLUS, EA  </t>
    </r>
    <r>
      <rPr>
        <sz val="7.5"/>
        <color rgb="FF231F20"/>
        <rFont val="Lucida Sans"/>
        <family val="2"/>
      </rPr>
      <t>80 EIGHTH AVE • NEW YORK NY 10011 • 212 727-9811 • FAX: 212 727-9812  •  JUDAKALLUSEA@AOL.COM • ©2/7/2025</t>
    </r>
    <r>
      <rPr>
        <sz val="7.5"/>
        <color rgb="FF231F20"/>
        <rFont val="Arial"/>
        <family val="2"/>
      </rPr>
      <t xml:space="preserve">   </t>
    </r>
    <r>
      <rPr>
        <sz val="7.5"/>
        <color rgb="FF231F20"/>
        <rFont val="Lucida Sans"/>
        <family val="2"/>
      </rPr>
      <t>JUDA KALLUS / MARY ANN NICHOLS</t>
    </r>
  </si>
  <si>
    <t>18d</t>
  </si>
  <si>
    <t>18e</t>
  </si>
  <si>
    <t xml:space="preserve">Clean/Electric Vehicle Tax Credit Amount                           </t>
  </si>
  <si>
    <r>
      <rPr>
        <b/>
        <sz val="11"/>
        <color rgb="FF231F20"/>
        <rFont val="Lucida Sans"/>
        <family val="2"/>
      </rPr>
      <t>Used</t>
    </r>
    <r>
      <rPr>
        <sz val="11"/>
        <color rgb="FF231F20"/>
        <rFont val="Lucida Sans"/>
        <family val="2"/>
      </rPr>
      <t xml:space="preserve"> electric vehicles (EVs) purchased from dealer. Credit amount up to</t>
    </r>
    <r>
      <rPr>
        <b/>
        <sz val="11"/>
        <color rgb="FF231F20"/>
        <rFont val="Lucida Sans"/>
        <family val="2"/>
      </rPr>
      <t xml:space="preserve"> $4,000</t>
    </r>
    <r>
      <rPr>
        <sz val="11"/>
        <color rgb="FF231F20"/>
        <rFont val="Lucida Sans"/>
        <family val="2"/>
      </rPr>
      <t xml:space="preserve"> (or 30% of the sales prices, whichever is less)           </t>
    </r>
  </si>
  <si>
    <r>
      <rPr>
        <b/>
        <sz val="11"/>
        <color rgb="FF231F20"/>
        <rFont val="Lucida Sans"/>
        <family val="2"/>
      </rPr>
      <t>CLean/Electric Vehicle Credit</t>
    </r>
    <r>
      <rPr>
        <sz val="11"/>
        <color rgb="FF231F20"/>
        <rFont val="Lucida Sans"/>
        <family val="2"/>
      </rPr>
      <t xml:space="preserve"> applies to:            </t>
    </r>
  </si>
  <si>
    <t xml:space="preserve">Schedule A </t>
  </si>
  <si>
    <t>(Form 8936)</t>
  </si>
  <si>
    <r>
      <rPr>
        <b/>
        <sz val="11"/>
        <color rgb="FF000000"/>
        <rFont val="Arial"/>
        <family val="2"/>
      </rPr>
      <t>Qualified vehicles</t>
    </r>
    <r>
      <rPr>
        <sz val="11"/>
        <color rgb="FF000000"/>
        <rFont val="Arial"/>
        <family val="2"/>
      </rPr>
      <t>. In order to qualify for the credit, new plug-in electric vehicles (EVs) or fuel cell vehicles (FCVs) must meet the following standards.
• Have a battery capacity of at least 7 kilowatt hours.
• Have a gross vehicle weight of less than 14,000 pounds.
• Undergo final assembly in North America,
• Meet critical mineral and battery component requirements if placed in service after April 17, 2023.
• EVs need to be made by a qualified manufacturer.
• The seller needs to report required information to the taxpayer at the time of sale and to the IRS</t>
    </r>
  </si>
  <si>
    <r>
      <rPr>
        <b/>
        <sz val="11"/>
        <color rgb="FF231F20"/>
        <rFont val="Lucida Sans"/>
        <family val="2"/>
      </rPr>
      <t>Eligibility</t>
    </r>
    <r>
      <rPr>
        <sz val="11"/>
        <color rgb="FF231F20"/>
        <rFont val="Lucida Sans"/>
        <family val="2"/>
      </rPr>
      <t xml:space="preserve">: Vehicles must meet final assembly and battery sourcing requirements and pricing requirements. For citerias for qualified vehicles, see below. </t>
    </r>
  </si>
  <si>
    <r>
      <rPr>
        <b/>
        <sz val="11"/>
        <color rgb="FF000000"/>
        <rFont val="Arial"/>
        <family val="2"/>
      </rPr>
      <t>Vehicle MSRP</t>
    </r>
    <r>
      <rPr>
        <sz val="11"/>
        <color rgb="FF000000"/>
        <rFont val="Arial"/>
        <family val="2"/>
      </rPr>
      <t>. Additionally, the vehicle’s manufacturer suggested retail price (MSRP) cannot exceed:
• $80,000 for vans, sport utility vehicles, and pickup trucks.
• $55,000 for other vehicles.
MSRP is the retail price of the automobile suggested by the manufacturer, including manufacturer installed options, accessories, and trim. MSRP does not include destination fees. The MSRP is not necessarily the price the taxpayer paid.</t>
    </r>
  </si>
  <si>
    <r>
      <rPr>
        <b/>
        <u/>
        <sz val="11"/>
        <color rgb="FF231F20"/>
        <rFont val="Lucida Sans"/>
        <family val="2"/>
      </rPr>
      <t>AGI Income Limitations</t>
    </r>
    <r>
      <rPr>
        <sz val="11"/>
        <color rgb="FF231F20"/>
        <rFont val="Lucida Sans"/>
        <family val="2"/>
      </rPr>
      <t>:</t>
    </r>
  </si>
  <si>
    <r>
      <rPr>
        <b/>
        <sz val="11"/>
        <color rgb="FF231F20"/>
        <rFont val="Lucida Sans"/>
        <family val="2"/>
      </rPr>
      <t xml:space="preserve"> Single/Married Filing Jointly</t>
    </r>
    <r>
      <rPr>
        <sz val="11"/>
        <color rgb="FF231F20"/>
        <rFont val="Lucida Sans"/>
        <family val="2"/>
      </rPr>
      <t xml:space="preserve"> - $150,000 for new Evs; $75,000 for used EVs.</t>
    </r>
  </si>
  <si>
    <r>
      <rPr>
        <b/>
        <sz val="11"/>
        <color rgb="FF231F20"/>
        <rFont val="Lucida Sans"/>
        <family val="2"/>
      </rPr>
      <t xml:space="preserve"> Married Filing Separately/Qualified Surving Spouse</t>
    </r>
    <r>
      <rPr>
        <sz val="11"/>
        <color rgb="FF231F20"/>
        <rFont val="Lucida Sans"/>
        <family val="2"/>
      </rPr>
      <t xml:space="preserve"> - $300,000 for new Evs; $150,000 for used Evs.</t>
    </r>
  </si>
  <si>
    <r>
      <rPr>
        <b/>
        <sz val="11"/>
        <color rgb="FF231F20"/>
        <rFont val="Lucida Sans"/>
        <family val="2"/>
      </rPr>
      <t xml:space="preserve"> Head of Household </t>
    </r>
    <r>
      <rPr>
        <sz val="11"/>
        <color rgb="FF231F20"/>
        <rFont val="Lucida Sans"/>
        <family val="2"/>
      </rPr>
      <t xml:space="preserve">- $225,000 for new EVs; $112,500 for used EVs </t>
    </r>
  </si>
  <si>
    <r>
      <rPr>
        <b/>
        <sz val="11"/>
        <color rgb="FF231F20"/>
        <rFont val="Lucida Sans"/>
        <family val="2"/>
      </rPr>
      <t>New</t>
    </r>
    <r>
      <rPr>
        <sz val="11"/>
        <color rgb="FF231F20"/>
        <rFont val="Lucida Sans"/>
        <family val="2"/>
      </rPr>
      <t xml:space="preserve"> plug-in electric vehicles (EVs) or fuel cell vehicles (FCVs). Credit amount up to </t>
    </r>
    <r>
      <rPr>
        <b/>
        <sz val="11"/>
        <color rgb="FF231F20"/>
        <rFont val="Lucida Sans"/>
        <family val="2"/>
      </rPr>
      <t>$7,500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</si>
</sst>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43" formatCode="_(* #,##0.00_);_(* \(#,##0.00\);_(* &quot;-&quot;??_);_(@_)"/>
    <numFmt numFmtId="164" formatCode="_(&quot;$&quot;* #,##0_);_(&quot;$&quot;* \(#,##0\);_(&quot;$&quot;* &quot;-&quot;??_);_(@_)"/>
  </numFmts>
  <fonts count="37" x14ac:knownFonts="1">
    <font>
      <sz val="10"/>
      <color rgb="FF000000"/>
      <name val="Times New Roman"/>
      <charset val="204"/>
    </font>
    <font>
      <b/>
      <sz val="11"/>
      <name val="Arial"/>
      <family val="2"/>
    </font>
    <font>
      <b/>
      <sz val="11"/>
      <color rgb="FF231F20"/>
      <name val="Arial"/>
      <family val="2"/>
    </font>
    <font>
      <sz val="11"/>
      <color rgb="FF231F20"/>
      <name val="Arial"/>
      <family val="2"/>
    </font>
    <font>
      <sz val="10"/>
      <color rgb="FF000000"/>
      <name val="Times New Roman"/>
      <family val="1"/>
    </font>
    <font>
      <b/>
      <sz val="12"/>
      <name val="Arial"/>
      <family val="2"/>
    </font>
    <font>
      <sz val="11"/>
      <color rgb="FF000000"/>
      <name val="Times New Roman"/>
      <family val="1"/>
    </font>
    <font>
      <sz val="11"/>
      <color rgb="FF231F20"/>
      <name val="Lucida Sans"/>
      <family val="2"/>
    </font>
    <font>
      <sz val="11"/>
      <color rgb="FF231F20"/>
      <name val="Times New Roman"/>
      <family val="2"/>
      <charset val="204"/>
    </font>
    <font>
      <b/>
      <sz val="28"/>
      <name val="Arial"/>
      <family val="2"/>
    </font>
    <font>
      <sz val="28"/>
      <color rgb="FF000000"/>
      <name val="Times New Roman"/>
      <family val="1"/>
    </font>
    <font>
      <sz val="7.5"/>
      <color rgb="FF231F20"/>
      <name val="Times New Roman"/>
      <family val="2"/>
      <charset val="204"/>
    </font>
    <font>
      <b/>
      <sz val="7.5"/>
      <color rgb="FF231F20"/>
      <name val="Arial"/>
      <family val="2"/>
    </font>
    <font>
      <sz val="7.5"/>
      <color rgb="FF231F20"/>
      <name val="Lucida Sans"/>
      <family val="2"/>
    </font>
    <font>
      <sz val="7.5"/>
      <color rgb="FF231F20"/>
      <name val="Arial"/>
      <family val="2"/>
    </font>
    <font>
      <sz val="7.5"/>
      <color rgb="FF000000"/>
      <name val="Times New Roman"/>
      <family val="1"/>
    </font>
    <font>
      <b/>
      <sz val="13"/>
      <color rgb="FF231F20"/>
      <name val="Arial"/>
      <family val="2"/>
    </font>
    <font>
      <b/>
      <sz val="13"/>
      <name val="Arial"/>
      <family val="2"/>
    </font>
    <font>
      <sz val="11"/>
      <color rgb="FF000000"/>
      <name val="Arial"/>
      <family val="2"/>
    </font>
    <font>
      <sz val="10"/>
      <color rgb="FF000000"/>
      <name val="Arial"/>
      <family val="2"/>
    </font>
    <font>
      <b/>
      <sz val="11"/>
      <color rgb="FF000000"/>
      <name val="Arial"/>
      <family val="2"/>
    </font>
    <font>
      <sz val="11"/>
      <name val="Arial"/>
      <family val="2"/>
    </font>
    <font>
      <sz val="8"/>
      <color rgb="FF000000"/>
      <name val="Segoe UI"/>
      <family val="2"/>
    </font>
    <font>
      <sz val="13"/>
      <color rgb="FF231F20"/>
      <name val="Arial"/>
      <family val="2"/>
    </font>
    <font>
      <b/>
      <sz val="28"/>
      <color theme="1"/>
      <name val="Arial"/>
      <family val="2"/>
    </font>
    <font>
      <sz val="8"/>
      <name val="Times New Roman"/>
      <family val="1"/>
    </font>
    <font>
      <sz val="14"/>
      <color indexed="8"/>
      <name val="Calibri"/>
      <family val="2"/>
    </font>
    <font>
      <b/>
      <sz val="10"/>
      <color indexed="8"/>
      <name val="Calibri"/>
      <family val="2"/>
    </font>
    <font>
      <sz val="10"/>
      <color indexed="8"/>
      <name val="Calibri"/>
      <family val="2"/>
    </font>
    <font>
      <sz val="10"/>
      <color rgb="FF000000"/>
      <name val="Calibri"/>
      <family val="2"/>
    </font>
    <font>
      <sz val="10"/>
      <color rgb="FF000000"/>
      <name val="Times New Roman"/>
      <family val="1"/>
    </font>
    <font>
      <b/>
      <sz val="15"/>
      <color rgb="FF000000"/>
      <name val="Arial"/>
      <family val="2"/>
    </font>
    <font>
      <b/>
      <sz val="11"/>
      <color rgb="FF231F20"/>
      <name val="Lucida Sans"/>
      <family val="2"/>
    </font>
    <font>
      <b/>
      <u/>
      <sz val="11"/>
      <color rgb="FF231F20"/>
      <name val="Lucida Sans"/>
      <family val="2"/>
    </font>
    <font>
      <sz val="12"/>
      <color rgb="FF000000"/>
      <name val="Times New Roman"/>
      <family val="1"/>
    </font>
    <font>
      <sz val="12"/>
      <color rgb="FF000000"/>
      <name val="Arial"/>
      <family val="2"/>
    </font>
    <font>
      <b/>
      <sz val="18"/>
      <name val="Arial"/>
      <family val="2"/>
    </font>
  </fonts>
  <fills count="4">
    <fill>
      <patternFill patternType="none"/>
    </fill>
    <fill>
      <patternFill patternType="gray125"/>
    </fill>
    <fill>
      <patternFill patternType="solid">
        <fgColor rgb="FFD1D3D4"/>
      </patternFill>
    </fill>
    <fill>
      <patternFill patternType="solid">
        <fgColor rgb="FFCCFFFF"/>
        <bgColor indexed="64"/>
      </patternFill>
    </fill>
  </fills>
  <borders count="26">
    <border>
      <left/>
      <right/>
      <top/>
      <bottom/>
      <diagonal/>
    </border>
    <border>
      <left/>
      <right style="thin">
        <color rgb="FF231F20"/>
      </right>
      <top style="thin">
        <color rgb="FF231F20"/>
      </top>
      <bottom style="thin">
        <color rgb="FF231F20"/>
      </bottom>
      <diagonal/>
    </border>
    <border>
      <left style="thin">
        <color rgb="FF231F20"/>
      </left>
      <right/>
      <top style="thin">
        <color rgb="FF231F20"/>
      </top>
      <bottom style="thin">
        <color rgb="FF231F20"/>
      </bottom>
      <diagonal/>
    </border>
    <border>
      <left/>
      <right/>
      <top style="thin">
        <color rgb="FF231F20"/>
      </top>
      <bottom style="thin">
        <color rgb="FF231F20"/>
      </bottom>
      <diagonal/>
    </border>
    <border>
      <left/>
      <right/>
      <top/>
      <bottom style="thin">
        <color rgb="FF231F20"/>
      </bottom>
      <diagonal/>
    </border>
    <border>
      <left/>
      <right/>
      <top style="thin">
        <color rgb="FF231F20"/>
      </top>
      <bottom/>
      <diagonal/>
    </border>
    <border>
      <left style="thin">
        <color rgb="FF231F20"/>
      </left>
      <right/>
      <top style="thin">
        <color rgb="FF231F20"/>
      </top>
      <bottom style="thin">
        <color indexed="64"/>
      </bottom>
      <diagonal/>
    </border>
    <border>
      <left style="thin">
        <color indexed="64"/>
      </left>
      <right style="thin">
        <color rgb="FF231F20"/>
      </right>
      <top style="thin">
        <color rgb="FF231F20"/>
      </top>
      <bottom style="thin">
        <color rgb="FF231F20"/>
      </bottom>
      <diagonal/>
    </border>
    <border>
      <left/>
      <right style="thin">
        <color indexed="64"/>
      </right>
      <top style="thin">
        <color rgb="FF231F20"/>
      </top>
      <bottom/>
      <diagonal/>
    </border>
    <border>
      <left/>
      <right/>
      <top style="thin">
        <color indexed="64"/>
      </top>
      <bottom style="thin">
        <color rgb="FF231F20"/>
      </bottom>
      <diagonal/>
    </border>
    <border>
      <left/>
      <right style="thin">
        <color indexed="64"/>
      </right>
      <top style="thin">
        <color indexed="64"/>
      </top>
      <bottom style="thin">
        <color indexed="64"/>
      </bottom>
      <diagonal/>
    </border>
    <border>
      <left/>
      <right style="thin">
        <color indexed="64"/>
      </right>
      <top style="thin">
        <color indexed="64"/>
      </top>
      <bottom style="thin">
        <color rgb="FF231F2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style="thin">
        <color rgb="FF231F20"/>
      </bottom>
      <diagonal/>
    </border>
    <border>
      <left/>
      <right style="thin">
        <color indexed="64"/>
      </right>
      <top style="thin">
        <color rgb="FF231F20"/>
      </top>
      <bottom style="thin">
        <color rgb="FF231F20"/>
      </bottom>
      <diagonal/>
    </border>
    <border>
      <left/>
      <right style="thin">
        <color indexed="64"/>
      </right>
      <top style="thin">
        <color rgb="FF231F20"/>
      </top>
      <bottom style="thin">
        <color indexed="64"/>
      </bottom>
      <diagonal/>
    </border>
    <border>
      <left/>
      <right/>
      <top style="thin">
        <color rgb="FF231F20"/>
      </top>
      <bottom style="thin">
        <color indexed="64"/>
      </bottom>
      <diagonal/>
    </border>
    <border>
      <left/>
      <right/>
      <top style="thin">
        <color indexed="64"/>
      </top>
      <bottom/>
      <diagonal/>
    </border>
    <border>
      <left style="thin">
        <color indexed="64"/>
      </left>
      <right/>
      <top/>
      <bottom/>
      <diagonal/>
    </border>
    <border>
      <left style="thin">
        <color indexed="64"/>
      </left>
      <right/>
      <top/>
      <bottom style="thin">
        <color rgb="FF231F20"/>
      </bottom>
      <diagonal/>
    </border>
    <border>
      <left style="thin">
        <color indexed="64"/>
      </left>
      <right/>
      <top style="thin">
        <color rgb="FF231F20"/>
      </top>
      <bottom/>
      <diagonal/>
    </border>
    <border>
      <left style="thin">
        <color indexed="64"/>
      </left>
      <right/>
      <top style="thin">
        <color rgb="FF231F20"/>
      </top>
      <bottom style="thin">
        <color rgb="FF231F20"/>
      </bottom>
      <diagonal/>
    </border>
    <border>
      <left style="thin">
        <color indexed="64"/>
      </left>
      <right/>
      <top style="thin">
        <color indexed="64"/>
      </top>
      <bottom style="thin">
        <color rgb="FF231F20"/>
      </bottom>
      <diagonal/>
    </border>
    <border>
      <left style="thin">
        <color indexed="64"/>
      </left>
      <right/>
      <top style="thin">
        <color rgb="FF231F20"/>
      </top>
      <bottom style="thin">
        <color indexed="64"/>
      </bottom>
      <diagonal/>
    </border>
    <border>
      <left/>
      <right style="thin">
        <color indexed="64"/>
      </right>
      <top/>
      <bottom/>
      <diagonal/>
    </border>
  </borders>
  <cellStyleXfs count="4">
    <xf numFmtId="0" fontId="0" fillId="0" borderId="0"/>
    <xf numFmtId="43" fontId="4" fillId="0" borderId="0" applyFont="0" applyFill="0" applyBorder="0" applyAlignment="0" applyProtection="0"/>
    <xf numFmtId="44" fontId="30" fillId="0" borderId="0" applyFont="0" applyFill="0" applyBorder="0" applyAlignment="0" applyProtection="0"/>
    <xf numFmtId="9" fontId="30" fillId="0" borderId="0" applyFont="0" applyFill="0" applyBorder="0" applyAlignment="0" applyProtection="0"/>
  </cellStyleXfs>
  <cellXfs count="90">
    <xf numFmtId="0" fontId="0" fillId="0" borderId="0" xfId="0" applyAlignment="1">
      <alignment horizontal="left" vertical="top"/>
    </xf>
    <xf numFmtId="0" fontId="0" fillId="0" borderId="0" xfId="0" applyAlignment="1">
      <alignment horizontal="left" vertical="center"/>
    </xf>
    <xf numFmtId="0" fontId="6" fillId="0" borderId="0" xfId="0" applyFont="1" applyAlignment="1">
      <alignment horizontal="left" vertical="center"/>
    </xf>
    <xf numFmtId="0" fontId="10" fillId="0" borderId="0" xfId="0" applyFont="1" applyAlignment="1">
      <alignment horizontal="left"/>
    </xf>
    <xf numFmtId="14" fontId="0" fillId="0" borderId="0" xfId="0" applyNumberFormat="1" applyAlignment="1">
      <alignment horizontal="center" vertical="top"/>
    </xf>
    <xf numFmtId="0" fontId="9" fillId="3" borderId="0" xfId="0" applyFont="1" applyFill="1" applyAlignment="1">
      <alignment horizontal="left" vertical="center" wrapText="1"/>
    </xf>
    <xf numFmtId="0" fontId="21" fillId="0" borderId="7" xfId="0" applyFont="1" applyBorder="1" applyAlignment="1">
      <alignment horizontal="left" vertical="center" wrapText="1"/>
    </xf>
    <xf numFmtId="0" fontId="19" fillId="0" borderId="12" xfId="0" applyFont="1" applyBorder="1" applyAlignment="1">
      <alignment horizontal="center" vertical="center" wrapText="1"/>
    </xf>
    <xf numFmtId="0" fontId="18" fillId="0" borderId="12" xfId="0" applyFont="1" applyBorder="1" applyAlignment="1">
      <alignment horizontal="center" vertical="center" wrapText="1"/>
    </xf>
    <xf numFmtId="0" fontId="18" fillId="0" borderId="12" xfId="0" applyFont="1" applyBorder="1" applyAlignment="1">
      <alignment horizontal="left" vertical="center" wrapText="1"/>
    </xf>
    <xf numFmtId="0" fontId="19" fillId="0" borderId="13" xfId="0" applyFont="1" applyBorder="1" applyAlignment="1">
      <alignment horizontal="center" vertical="center" wrapText="1"/>
    </xf>
    <xf numFmtId="0" fontId="18" fillId="0" borderId="13" xfId="0" applyFont="1" applyBorder="1" applyAlignment="1">
      <alignment horizontal="left" vertical="center" wrapText="1"/>
    </xf>
    <xf numFmtId="0" fontId="1" fillId="0" borderId="12" xfId="0" applyFont="1" applyBorder="1" applyAlignment="1">
      <alignment horizontal="left" vertical="center" wrapText="1"/>
    </xf>
    <xf numFmtId="0" fontId="0" fillId="0" borderId="0" xfId="0"/>
    <xf numFmtId="0" fontId="26" fillId="0" borderId="0" xfId="0" applyFont="1"/>
    <xf numFmtId="49" fontId="27" fillId="0" borderId="0" xfId="0" applyNumberFormat="1" applyFont="1" applyAlignment="1">
      <alignment horizontal="right"/>
    </xf>
    <xf numFmtId="0" fontId="4" fillId="0" borderId="0" xfId="0" applyFont="1"/>
    <xf numFmtId="0" fontId="28" fillId="0" borderId="0" xfId="0" applyFont="1"/>
    <xf numFmtId="0" fontId="28" fillId="0" borderId="0" xfId="0" applyFont="1" applyAlignment="1">
      <alignment horizontal="left"/>
    </xf>
    <xf numFmtId="164" fontId="31" fillId="0" borderId="12" xfId="2" applyNumberFormat="1" applyFont="1" applyBorder="1" applyAlignment="1">
      <alignment horizontal="left" vertical="center" wrapText="1"/>
    </xf>
    <xf numFmtId="0" fontId="19" fillId="0" borderId="10" xfId="0" applyFont="1" applyBorder="1" applyAlignment="1">
      <alignment vertical="center" wrapText="1"/>
    </xf>
    <xf numFmtId="9" fontId="1" fillId="0" borderId="12" xfId="3" applyFont="1" applyBorder="1" applyAlignment="1">
      <alignment horizontal="center" vertical="center" wrapText="1"/>
    </xf>
    <xf numFmtId="0" fontId="35" fillId="0" borderId="12" xfId="0" applyFont="1" applyBorder="1" applyAlignment="1">
      <alignment horizontal="center" vertical="center" wrapText="1"/>
    </xf>
    <xf numFmtId="0" fontId="9" fillId="3" borderId="0" xfId="0" applyFont="1" applyFill="1" applyAlignment="1">
      <alignment vertical="center" wrapText="1"/>
    </xf>
    <xf numFmtId="0" fontId="21" fillId="0" borderId="1" xfId="0" applyFont="1" applyBorder="1" applyAlignment="1">
      <alignment horizontal="right" vertical="center" wrapText="1"/>
    </xf>
    <xf numFmtId="0" fontId="7" fillId="0" borderId="5" xfId="0" applyFont="1" applyBorder="1" applyAlignment="1">
      <alignment horizontal="center" vertical="center" wrapText="1"/>
    </xf>
    <xf numFmtId="0" fontId="7" fillId="0" borderId="4" xfId="0" applyFont="1" applyBorder="1" applyAlignment="1">
      <alignment horizontal="center" vertical="center" wrapText="1"/>
    </xf>
    <xf numFmtId="0" fontId="7" fillId="0" borderId="5" xfId="0" applyFont="1" applyBorder="1" applyAlignment="1">
      <alignment horizontal="left" vertical="center" wrapText="1"/>
    </xf>
    <xf numFmtId="0" fontId="7" fillId="0" borderId="8" xfId="0" applyFont="1" applyBorder="1" applyAlignment="1">
      <alignment horizontal="left" vertical="center" wrapText="1"/>
    </xf>
    <xf numFmtId="0" fontId="7" fillId="0" borderId="4" xfId="0" applyFont="1" applyBorder="1" applyAlignment="1">
      <alignment horizontal="left" vertical="center" wrapText="1"/>
    </xf>
    <xf numFmtId="0" fontId="7" fillId="0" borderId="14" xfId="0" applyFont="1" applyBorder="1" applyAlignment="1">
      <alignment horizontal="left" vertical="center" wrapText="1"/>
    </xf>
    <xf numFmtId="0" fontId="7" fillId="0" borderId="3" xfId="0" applyFont="1" applyBorder="1" applyAlignment="1">
      <alignment horizontal="left" vertical="center" wrapText="1"/>
    </xf>
    <xf numFmtId="0" fontId="7" fillId="0" borderId="15" xfId="0" applyFont="1" applyBorder="1" applyAlignment="1">
      <alignment horizontal="left" vertical="center" wrapText="1"/>
    </xf>
    <xf numFmtId="0" fontId="18" fillId="0" borderId="5" xfId="0" applyFont="1" applyBorder="1" applyAlignment="1">
      <alignment horizontal="left" vertical="center" wrapText="1"/>
    </xf>
    <xf numFmtId="0" fontId="18" fillId="0" borderId="8" xfId="0" applyFont="1" applyBorder="1" applyAlignment="1">
      <alignment horizontal="left" vertical="center" wrapText="1"/>
    </xf>
    <xf numFmtId="0" fontId="8" fillId="0" borderId="4" xfId="0" applyFont="1" applyBorder="1" applyAlignment="1">
      <alignment horizontal="left" vertical="center" wrapText="1"/>
    </xf>
    <xf numFmtId="0" fontId="8" fillId="0" borderId="14" xfId="0" applyFont="1" applyBorder="1" applyAlignment="1">
      <alignment horizontal="left" vertical="center" wrapText="1"/>
    </xf>
    <xf numFmtId="0" fontId="17" fillId="2" borderId="5" xfId="0" applyFont="1" applyFill="1" applyBorder="1" applyAlignment="1">
      <alignment horizontal="left" vertical="center" wrapText="1"/>
    </xf>
    <xf numFmtId="0" fontId="18" fillId="0" borderId="12" xfId="0" applyFont="1" applyBorder="1" applyAlignment="1">
      <alignment horizontal="left" vertical="center" wrapText="1"/>
    </xf>
    <xf numFmtId="0" fontId="5" fillId="3" borderId="4" xfId="0" applyFont="1" applyFill="1" applyBorder="1" applyAlignment="1">
      <alignment horizontal="left" vertical="center" wrapText="1"/>
    </xf>
    <xf numFmtId="0" fontId="16" fillId="2" borderId="5" xfId="0" applyFont="1" applyFill="1" applyBorder="1" applyAlignment="1">
      <alignment horizontal="left" vertical="center" wrapText="1"/>
    </xf>
    <xf numFmtId="0" fontId="0" fillId="0" borderId="6" xfId="0" applyBorder="1" applyAlignment="1">
      <alignment horizontal="left" vertical="center" wrapText="1"/>
    </xf>
    <xf numFmtId="0" fontId="20" fillId="0" borderId="3" xfId="0" applyFont="1" applyBorder="1" applyAlignment="1">
      <alignment horizontal="center" vertical="center" wrapText="1"/>
    </xf>
    <xf numFmtId="0" fontId="0" fillId="0" borderId="2" xfId="0" applyBorder="1" applyAlignment="1">
      <alignment horizontal="left" vertical="center" wrapText="1"/>
    </xf>
    <xf numFmtId="0" fontId="0" fillId="0" borderId="3" xfId="0" applyBorder="1" applyAlignment="1">
      <alignment horizontal="left" vertical="center" wrapText="1"/>
    </xf>
    <xf numFmtId="0" fontId="3" fillId="0" borderId="12" xfId="0" applyFont="1" applyBorder="1" applyAlignment="1">
      <alignment horizontal="left" vertical="center" wrapText="1"/>
    </xf>
    <xf numFmtId="0" fontId="19" fillId="0" borderId="12" xfId="0" applyFont="1" applyBorder="1" applyAlignment="1">
      <alignment horizontal="center" vertical="center" wrapText="1"/>
    </xf>
    <xf numFmtId="0" fontId="4" fillId="0" borderId="0" xfId="0" applyFont="1" applyAlignment="1">
      <alignment horizontal="left" vertical="top"/>
    </xf>
    <xf numFmtId="0" fontId="11" fillId="0" borderId="0" xfId="0" applyFont="1" applyAlignment="1">
      <alignment horizontal="left" vertical="top" wrapText="1"/>
    </xf>
    <xf numFmtId="0" fontId="15" fillId="0" borderId="0" xfId="0" applyFont="1" applyAlignment="1">
      <alignment horizontal="left" vertical="top" wrapText="1"/>
    </xf>
    <xf numFmtId="0" fontId="34" fillId="0" borderId="12" xfId="0" applyFont="1" applyBorder="1" applyAlignment="1">
      <alignment horizontal="center" vertical="center"/>
    </xf>
    <xf numFmtId="0" fontId="18" fillId="0" borderId="0" xfId="0" applyFont="1" applyAlignment="1">
      <alignment horizontal="left" vertical="center" wrapText="1"/>
    </xf>
    <xf numFmtId="0" fontId="18" fillId="0" borderId="17" xfId="0" applyFont="1" applyBorder="1" applyAlignment="1">
      <alignment horizontal="left" vertical="center" wrapText="1"/>
    </xf>
    <xf numFmtId="0" fontId="18" fillId="0" borderId="16" xfId="0" applyFont="1" applyBorder="1" applyAlignment="1">
      <alignment horizontal="left" vertical="center" wrapText="1"/>
    </xf>
    <xf numFmtId="0" fontId="18" fillId="0" borderId="12" xfId="0" applyFont="1" applyBorder="1" applyAlignment="1">
      <alignment horizontal="center" vertical="center" wrapText="1"/>
    </xf>
    <xf numFmtId="43" fontId="1" fillId="0" borderId="12" xfId="1" applyFont="1" applyFill="1" applyBorder="1" applyAlignment="1">
      <alignment horizontal="center" vertical="center" wrapText="1"/>
    </xf>
    <xf numFmtId="0" fontId="18" fillId="0" borderId="9" xfId="0" applyFont="1" applyBorder="1" applyAlignment="1">
      <alignment horizontal="left" vertical="center" wrapText="1"/>
    </xf>
    <xf numFmtId="0" fontId="18" fillId="0" borderId="11" xfId="0" applyFont="1" applyBorder="1" applyAlignment="1">
      <alignment horizontal="left" vertical="center" wrapText="1"/>
    </xf>
    <xf numFmtId="0" fontId="20" fillId="0" borderId="12" xfId="0" applyFont="1" applyBorder="1" applyAlignment="1">
      <alignment horizontal="center" vertical="center" wrapText="1"/>
    </xf>
    <xf numFmtId="0" fontId="28" fillId="0" borderId="0" xfId="0" applyFont="1" applyAlignment="1">
      <alignment horizontal="left"/>
    </xf>
    <xf numFmtId="0" fontId="29" fillId="0" borderId="0" xfId="0" applyFont="1" applyAlignment="1">
      <alignment horizontal="left"/>
    </xf>
    <xf numFmtId="0" fontId="18" fillId="0" borderId="0" xfId="0" applyFont="1" applyBorder="1" applyAlignment="1">
      <alignment horizontal="left" vertical="center" wrapText="1"/>
    </xf>
    <xf numFmtId="0" fontId="16" fillId="2" borderId="18" xfId="0" applyFont="1" applyFill="1" applyBorder="1" applyAlignment="1">
      <alignment horizontal="left" vertical="center" wrapText="1"/>
    </xf>
    <xf numFmtId="0" fontId="17" fillId="2" borderId="18" xfId="0" applyFont="1" applyFill="1" applyBorder="1" applyAlignment="1">
      <alignment horizontal="left" vertical="center" wrapText="1"/>
    </xf>
    <xf numFmtId="0" fontId="18" fillId="0" borderId="0" xfId="0" applyFont="1" applyBorder="1" applyAlignment="1">
      <alignment horizontal="left" vertical="center" wrapText="1"/>
    </xf>
    <xf numFmtId="0" fontId="19" fillId="0" borderId="18" xfId="0" applyFont="1" applyBorder="1" applyAlignment="1">
      <alignment horizontal="center" vertical="center" wrapText="1"/>
    </xf>
    <xf numFmtId="0" fontId="18" fillId="0" borderId="18" xfId="0" applyFont="1" applyBorder="1" applyAlignment="1">
      <alignment horizontal="left" vertical="center" wrapText="1"/>
    </xf>
    <xf numFmtId="0" fontId="7" fillId="0" borderId="0" xfId="0" applyFont="1" applyBorder="1" applyAlignment="1">
      <alignment horizontal="center" vertical="center" wrapText="1"/>
    </xf>
    <xf numFmtId="0" fontId="0" fillId="0" borderId="0" xfId="0" applyBorder="1" applyAlignment="1">
      <alignment horizontal="left" vertical="top"/>
    </xf>
    <xf numFmtId="0" fontId="7" fillId="0" borderId="0" xfId="0" applyFont="1" applyBorder="1" applyAlignment="1">
      <alignment horizontal="left" vertical="center" wrapText="1"/>
    </xf>
    <xf numFmtId="0" fontId="0" fillId="0" borderId="0" xfId="0" applyBorder="1" applyAlignment="1">
      <alignment horizontal="left" vertical="center"/>
    </xf>
    <xf numFmtId="0" fontId="24" fillId="3" borderId="19" xfId="0" applyFont="1" applyFill="1" applyBorder="1" applyAlignment="1">
      <alignment horizontal="left" vertical="center" wrapText="1"/>
    </xf>
    <xf numFmtId="0" fontId="24" fillId="3" borderId="0" xfId="0" applyFont="1" applyFill="1" applyBorder="1" applyAlignment="1">
      <alignment horizontal="left" vertical="center" wrapText="1"/>
    </xf>
    <xf numFmtId="0" fontId="5" fillId="3" borderId="20" xfId="0" applyFont="1" applyFill="1" applyBorder="1" applyAlignment="1">
      <alignment horizontal="left" vertical="center" wrapText="1"/>
    </xf>
    <xf numFmtId="0" fontId="7" fillId="0" borderId="20" xfId="0" applyFont="1" applyBorder="1" applyAlignment="1">
      <alignment horizontal="left" vertical="center" wrapText="1"/>
    </xf>
    <xf numFmtId="0" fontId="7" fillId="0" borderId="21" xfId="0" applyFont="1" applyBorder="1" applyAlignment="1">
      <alignment horizontal="center" vertical="center" wrapText="1"/>
    </xf>
    <xf numFmtId="0" fontId="7" fillId="0" borderId="20" xfId="0" applyFont="1" applyBorder="1" applyAlignment="1">
      <alignment horizontal="center" vertical="center" wrapText="1"/>
    </xf>
    <xf numFmtId="0" fontId="7" fillId="0" borderId="22" xfId="0" applyFont="1" applyBorder="1" applyAlignment="1">
      <alignment horizontal="left" vertical="center" wrapText="1"/>
    </xf>
    <xf numFmtId="0" fontId="7" fillId="0" borderId="19" xfId="0" applyFont="1" applyBorder="1" applyAlignment="1">
      <alignment horizontal="center" vertical="center" wrapText="1"/>
    </xf>
    <xf numFmtId="0" fontId="16" fillId="2" borderId="21" xfId="0" applyFont="1" applyFill="1" applyBorder="1" applyAlignment="1">
      <alignment horizontal="left" vertical="center" wrapText="1"/>
    </xf>
    <xf numFmtId="0" fontId="18" fillId="0" borderId="23" xfId="0" applyFont="1" applyBorder="1" applyAlignment="1">
      <alignment horizontal="left" vertical="center" wrapText="1"/>
    </xf>
    <xf numFmtId="0" fontId="18" fillId="0" borderId="22" xfId="0" applyFont="1" applyBorder="1" applyAlignment="1">
      <alignment horizontal="center" vertical="center" wrapText="1"/>
    </xf>
    <xf numFmtId="0" fontId="18" fillId="0" borderId="21" xfId="0" applyFont="1" applyBorder="1" applyAlignment="1">
      <alignment horizontal="left" vertical="center" wrapText="1"/>
    </xf>
    <xf numFmtId="0" fontId="18" fillId="0" borderId="24" xfId="0" applyFont="1" applyBorder="1" applyAlignment="1">
      <alignment horizontal="left" vertical="center" wrapText="1"/>
    </xf>
    <xf numFmtId="0" fontId="36" fillId="3" borderId="25" xfId="0" applyFont="1" applyFill="1" applyBorder="1" applyAlignment="1">
      <alignment horizontal="right" wrapText="1"/>
    </xf>
    <xf numFmtId="0" fontId="36" fillId="3" borderId="25" xfId="0" applyFont="1" applyFill="1" applyBorder="1" applyAlignment="1">
      <alignment horizontal="right" vertical="top" wrapText="1"/>
    </xf>
    <xf numFmtId="0" fontId="5" fillId="3" borderId="14" xfId="0" applyFont="1" applyFill="1" applyBorder="1" applyAlignment="1">
      <alignment horizontal="left" vertical="center" wrapText="1"/>
    </xf>
    <xf numFmtId="0" fontId="0" fillId="0" borderId="16" xfId="0" applyBorder="1" applyAlignment="1">
      <alignment horizontal="left" vertical="center" wrapText="1"/>
    </xf>
    <xf numFmtId="0" fontId="7" fillId="0" borderId="25" xfId="0" applyFont="1" applyBorder="1" applyAlignment="1">
      <alignment horizontal="left" vertical="center" wrapText="1"/>
    </xf>
    <xf numFmtId="0" fontId="17" fillId="2" borderId="8" xfId="0" applyFont="1" applyFill="1" applyBorder="1" applyAlignment="1">
      <alignment horizontal="left" vertical="center" wrapText="1"/>
    </xf>
  </cellXfs>
  <cellStyles count="4">
    <cellStyle name="Comma" xfId="1" builtinId="3"/>
    <cellStyle name="Currency" xfId="2" builtinId="4"/>
    <cellStyle name="Normal" xfId="0" builtinId="0"/>
    <cellStyle name="Percent" xfId="3" builtinId="5"/>
  </cellStyles>
  <dxfs count="0"/>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628650</xdr:colOff>
          <xdr:row>32</xdr:row>
          <xdr:rowOff>95250</xdr:rowOff>
        </xdr:from>
        <xdr:to>
          <xdr:col>8</xdr:col>
          <xdr:colOff>1143000</xdr:colOff>
          <xdr:row>32</xdr:row>
          <xdr:rowOff>409575</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32</xdr:row>
          <xdr:rowOff>133350</xdr:rowOff>
        </xdr:from>
        <xdr:to>
          <xdr:col>8</xdr:col>
          <xdr:colOff>638175</xdr:colOff>
          <xdr:row>32</xdr:row>
          <xdr:rowOff>352425</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33</xdr:row>
          <xdr:rowOff>161925</xdr:rowOff>
        </xdr:from>
        <xdr:to>
          <xdr:col>8</xdr:col>
          <xdr:colOff>638175</xdr:colOff>
          <xdr:row>33</xdr:row>
          <xdr:rowOff>381000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609600</xdr:colOff>
          <xdr:row>39</xdr:row>
          <xdr:rowOff>581025</xdr:rowOff>
        </xdr:from>
        <xdr:to>
          <xdr:col>8</xdr:col>
          <xdr:colOff>1247775</xdr:colOff>
          <xdr:row>41</xdr:row>
          <xdr:rowOff>28575</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152400</xdr:colOff>
          <xdr:row>40</xdr:row>
          <xdr:rowOff>161925</xdr:rowOff>
        </xdr:from>
        <xdr:to>
          <xdr:col>8</xdr:col>
          <xdr:colOff>657225</xdr:colOff>
          <xdr:row>40</xdr:row>
          <xdr:rowOff>381000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619125</xdr:colOff>
          <xdr:row>19</xdr:row>
          <xdr:rowOff>114300</xdr:rowOff>
        </xdr:from>
        <xdr:to>
          <xdr:col>8</xdr:col>
          <xdr:colOff>1314450</xdr:colOff>
          <xdr:row>19</xdr:row>
          <xdr:rowOff>342900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19</xdr:row>
          <xdr:rowOff>85725</xdr:rowOff>
        </xdr:from>
        <xdr:to>
          <xdr:col>8</xdr:col>
          <xdr:colOff>704850</xdr:colOff>
          <xdr:row>19</xdr:row>
          <xdr:rowOff>381000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666750</xdr:colOff>
          <xdr:row>33</xdr:row>
          <xdr:rowOff>114300</xdr:rowOff>
        </xdr:from>
        <xdr:to>
          <xdr:col>8</xdr:col>
          <xdr:colOff>1171575</xdr:colOff>
          <xdr:row>33</xdr:row>
          <xdr:rowOff>428625</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628650</xdr:colOff>
          <xdr:row>17</xdr:row>
          <xdr:rowOff>142875</xdr:rowOff>
        </xdr:from>
        <xdr:to>
          <xdr:col>8</xdr:col>
          <xdr:colOff>1323975</xdr:colOff>
          <xdr:row>17</xdr:row>
          <xdr:rowOff>371475</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17</xdr:row>
          <xdr:rowOff>104775</xdr:rowOff>
        </xdr:from>
        <xdr:to>
          <xdr:col>8</xdr:col>
          <xdr:colOff>704850</xdr:colOff>
          <xdr:row>17</xdr:row>
          <xdr:rowOff>400050</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619125</xdr:colOff>
          <xdr:row>20</xdr:row>
          <xdr:rowOff>114300</xdr:rowOff>
        </xdr:from>
        <xdr:to>
          <xdr:col>8</xdr:col>
          <xdr:colOff>1314450</xdr:colOff>
          <xdr:row>20</xdr:row>
          <xdr:rowOff>342900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20</xdr:row>
          <xdr:rowOff>85725</xdr:rowOff>
        </xdr:from>
        <xdr:to>
          <xdr:col>8</xdr:col>
          <xdr:colOff>704850</xdr:colOff>
          <xdr:row>20</xdr:row>
          <xdr:rowOff>381000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619125</xdr:colOff>
          <xdr:row>21</xdr:row>
          <xdr:rowOff>114300</xdr:rowOff>
        </xdr:from>
        <xdr:to>
          <xdr:col>8</xdr:col>
          <xdr:colOff>1314450</xdr:colOff>
          <xdr:row>21</xdr:row>
          <xdr:rowOff>342900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21</xdr:row>
          <xdr:rowOff>85725</xdr:rowOff>
        </xdr:from>
        <xdr:to>
          <xdr:col>8</xdr:col>
          <xdr:colOff>704850</xdr:colOff>
          <xdr:row>21</xdr:row>
          <xdr:rowOff>381000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619125</xdr:colOff>
          <xdr:row>31</xdr:row>
          <xdr:rowOff>114300</xdr:rowOff>
        </xdr:from>
        <xdr:to>
          <xdr:col>8</xdr:col>
          <xdr:colOff>1314450</xdr:colOff>
          <xdr:row>31</xdr:row>
          <xdr:rowOff>342900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31</xdr:row>
          <xdr:rowOff>85725</xdr:rowOff>
        </xdr:from>
        <xdr:to>
          <xdr:col>8</xdr:col>
          <xdr:colOff>704850</xdr:colOff>
          <xdr:row>31</xdr:row>
          <xdr:rowOff>381000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619125</xdr:colOff>
          <xdr:row>39</xdr:row>
          <xdr:rowOff>114300</xdr:rowOff>
        </xdr:from>
        <xdr:to>
          <xdr:col>8</xdr:col>
          <xdr:colOff>1314450</xdr:colOff>
          <xdr:row>39</xdr:row>
          <xdr:rowOff>342900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39</xdr:row>
          <xdr:rowOff>85725</xdr:rowOff>
        </xdr:from>
        <xdr:to>
          <xdr:col>8</xdr:col>
          <xdr:colOff>704850</xdr:colOff>
          <xdr:row>39</xdr:row>
          <xdr:rowOff>381000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609600</xdr:colOff>
          <xdr:row>40</xdr:row>
          <xdr:rowOff>581025</xdr:rowOff>
        </xdr:from>
        <xdr:to>
          <xdr:col>8</xdr:col>
          <xdr:colOff>1247775</xdr:colOff>
          <xdr:row>42</xdr:row>
          <xdr:rowOff>28574</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152400</xdr:colOff>
          <xdr:row>41</xdr:row>
          <xdr:rowOff>161925</xdr:rowOff>
        </xdr:from>
        <xdr:to>
          <xdr:col>8</xdr:col>
          <xdr:colOff>657225</xdr:colOff>
          <xdr:row>41</xdr:row>
          <xdr:rowOff>381000</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609600</xdr:colOff>
          <xdr:row>41</xdr:row>
          <xdr:rowOff>581025</xdr:rowOff>
        </xdr:from>
        <xdr:to>
          <xdr:col>8</xdr:col>
          <xdr:colOff>1247775</xdr:colOff>
          <xdr:row>43</xdr:row>
          <xdr:rowOff>28575</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152400</xdr:colOff>
          <xdr:row>42</xdr:row>
          <xdr:rowOff>161925</xdr:rowOff>
        </xdr:from>
        <xdr:to>
          <xdr:col>8</xdr:col>
          <xdr:colOff>657225</xdr:colOff>
          <xdr:row>42</xdr:row>
          <xdr:rowOff>381000</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609600</xdr:colOff>
          <xdr:row>42</xdr:row>
          <xdr:rowOff>581025</xdr:rowOff>
        </xdr:from>
        <xdr:to>
          <xdr:col>8</xdr:col>
          <xdr:colOff>1247775</xdr:colOff>
          <xdr:row>44</xdr:row>
          <xdr:rowOff>28576</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152400</xdr:colOff>
          <xdr:row>43</xdr:row>
          <xdr:rowOff>161925</xdr:rowOff>
        </xdr:from>
        <xdr:to>
          <xdr:col>8</xdr:col>
          <xdr:colOff>657225</xdr:colOff>
          <xdr:row>43</xdr:row>
          <xdr:rowOff>381000</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609600</xdr:colOff>
          <xdr:row>50</xdr:row>
          <xdr:rowOff>581025</xdr:rowOff>
        </xdr:from>
        <xdr:to>
          <xdr:col>8</xdr:col>
          <xdr:colOff>1247775</xdr:colOff>
          <xdr:row>52</xdr:row>
          <xdr:rowOff>38099</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152400</xdr:colOff>
          <xdr:row>51</xdr:row>
          <xdr:rowOff>161925</xdr:rowOff>
        </xdr:from>
        <xdr:to>
          <xdr:col>8</xdr:col>
          <xdr:colOff>657225</xdr:colOff>
          <xdr:row>51</xdr:row>
          <xdr:rowOff>381000</xdr:rowOff>
        </xdr:to>
        <xdr:sp macro="" textlink="">
          <xdr:nvSpPr>
            <xdr:cNvPr id="1119" name="Check Box 95" hidden="1">
              <a:extLst>
                <a:ext uri="{63B3BB69-23CF-44E3-9099-C40C66FF867C}">
                  <a14:compatExt spid="_x0000_s1119"/>
                </a:ext>
                <a:ext uri="{FF2B5EF4-FFF2-40B4-BE49-F238E27FC236}">
                  <a16:creationId xmlns:a16="http://schemas.microsoft.com/office/drawing/2014/main" id="{00000000-0008-0000-0000-00005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609600</xdr:colOff>
          <xdr:row>50</xdr:row>
          <xdr:rowOff>581025</xdr:rowOff>
        </xdr:from>
        <xdr:to>
          <xdr:col>8</xdr:col>
          <xdr:colOff>1247775</xdr:colOff>
          <xdr:row>52</xdr:row>
          <xdr:rowOff>38099</xdr:rowOff>
        </xdr:to>
        <xdr:sp macro="" textlink="">
          <xdr:nvSpPr>
            <xdr:cNvPr id="1120" name="Check Box 96" hidden="1">
              <a:extLst>
                <a:ext uri="{63B3BB69-23CF-44E3-9099-C40C66FF867C}">
                  <a14:compatExt spid="_x0000_s1120"/>
                </a:ext>
                <a:ext uri="{FF2B5EF4-FFF2-40B4-BE49-F238E27FC236}">
                  <a16:creationId xmlns:a16="http://schemas.microsoft.com/office/drawing/2014/main" id="{00000000-0008-0000-0000-00006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609600</xdr:colOff>
          <xdr:row>51</xdr:row>
          <xdr:rowOff>581025</xdr:rowOff>
        </xdr:from>
        <xdr:to>
          <xdr:col>8</xdr:col>
          <xdr:colOff>1247775</xdr:colOff>
          <xdr:row>53</xdr:row>
          <xdr:rowOff>38100</xdr:rowOff>
        </xdr:to>
        <xdr:sp macro="" textlink="">
          <xdr:nvSpPr>
            <xdr:cNvPr id="1121" name="Check Box 97" hidden="1">
              <a:extLst>
                <a:ext uri="{63B3BB69-23CF-44E3-9099-C40C66FF867C}">
                  <a14:compatExt spid="_x0000_s1121"/>
                </a:ext>
                <a:ext uri="{FF2B5EF4-FFF2-40B4-BE49-F238E27FC236}">
                  <a16:creationId xmlns:a16="http://schemas.microsoft.com/office/drawing/2014/main" id="{00000000-0008-0000-0000-00006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152400</xdr:colOff>
          <xdr:row>52</xdr:row>
          <xdr:rowOff>161925</xdr:rowOff>
        </xdr:from>
        <xdr:to>
          <xdr:col>8</xdr:col>
          <xdr:colOff>657225</xdr:colOff>
          <xdr:row>52</xdr:row>
          <xdr:rowOff>381000</xdr:rowOff>
        </xdr:to>
        <xdr:sp macro="" textlink="">
          <xdr:nvSpPr>
            <xdr:cNvPr id="1122" name="Check Box 98" hidden="1">
              <a:extLst>
                <a:ext uri="{63B3BB69-23CF-44E3-9099-C40C66FF867C}">
                  <a14:compatExt spid="_x0000_s1122"/>
                </a:ext>
                <a:ext uri="{FF2B5EF4-FFF2-40B4-BE49-F238E27FC236}">
                  <a16:creationId xmlns:a16="http://schemas.microsoft.com/office/drawing/2014/main" id="{00000000-0008-0000-0000-00006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609600</xdr:colOff>
          <xdr:row>52</xdr:row>
          <xdr:rowOff>581025</xdr:rowOff>
        </xdr:from>
        <xdr:to>
          <xdr:col>8</xdr:col>
          <xdr:colOff>1247775</xdr:colOff>
          <xdr:row>54</xdr:row>
          <xdr:rowOff>38101</xdr:rowOff>
        </xdr:to>
        <xdr:sp macro="" textlink="">
          <xdr:nvSpPr>
            <xdr:cNvPr id="1125" name="Check Box 101" hidden="1">
              <a:extLst>
                <a:ext uri="{63B3BB69-23CF-44E3-9099-C40C66FF867C}">
                  <a14:compatExt spid="_x0000_s1125"/>
                </a:ext>
                <a:ext uri="{FF2B5EF4-FFF2-40B4-BE49-F238E27FC236}">
                  <a16:creationId xmlns:a16="http://schemas.microsoft.com/office/drawing/2014/main" id="{00000000-0008-0000-0000-00006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152400</xdr:colOff>
          <xdr:row>53</xdr:row>
          <xdr:rowOff>161925</xdr:rowOff>
        </xdr:from>
        <xdr:to>
          <xdr:col>8</xdr:col>
          <xdr:colOff>657225</xdr:colOff>
          <xdr:row>53</xdr:row>
          <xdr:rowOff>381000</xdr:rowOff>
        </xdr:to>
        <xdr:sp macro="" textlink="">
          <xdr:nvSpPr>
            <xdr:cNvPr id="1126" name="Check Box 102" hidden="1">
              <a:extLst>
                <a:ext uri="{63B3BB69-23CF-44E3-9099-C40C66FF867C}">
                  <a14:compatExt spid="_x0000_s1126"/>
                </a:ext>
                <a:ext uri="{FF2B5EF4-FFF2-40B4-BE49-F238E27FC236}">
                  <a16:creationId xmlns:a16="http://schemas.microsoft.com/office/drawing/2014/main" id="{00000000-0008-0000-0000-00006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18" Type="http://schemas.openxmlformats.org/officeDocument/2006/relationships/ctrlProp" Target="../ctrlProps/ctrlProp14.xml"/><Relationship Id="rId26" Type="http://schemas.openxmlformats.org/officeDocument/2006/relationships/ctrlProp" Target="../ctrlProps/ctrlProp22.xml"/><Relationship Id="rId3" Type="http://schemas.openxmlformats.org/officeDocument/2006/relationships/drawing" Target="../drawings/drawing1.xml"/><Relationship Id="rId21" Type="http://schemas.openxmlformats.org/officeDocument/2006/relationships/ctrlProp" Target="../ctrlProps/ctrlProp17.xml"/><Relationship Id="rId34" Type="http://schemas.openxmlformats.org/officeDocument/2006/relationships/ctrlProp" Target="../ctrlProps/ctrlProp30.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33" Type="http://schemas.openxmlformats.org/officeDocument/2006/relationships/ctrlProp" Target="../ctrlProps/ctrlProp29.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20" Type="http://schemas.openxmlformats.org/officeDocument/2006/relationships/ctrlProp" Target="../ctrlProps/ctrlProp16.xml"/><Relationship Id="rId29" Type="http://schemas.openxmlformats.org/officeDocument/2006/relationships/ctrlProp" Target="../ctrlProps/ctrlProp25.xml"/><Relationship Id="rId1" Type="http://schemas.openxmlformats.org/officeDocument/2006/relationships/hyperlink" Target="mailto:JUDAKALLUSEA@AOL.COM" TargetMode="External"/><Relationship Id="rId6" Type="http://schemas.openxmlformats.org/officeDocument/2006/relationships/ctrlProp" Target="../ctrlProps/ctrlProp2.xml"/><Relationship Id="rId11" Type="http://schemas.openxmlformats.org/officeDocument/2006/relationships/ctrlProp" Target="../ctrlProps/ctrlProp7.xml"/><Relationship Id="rId24" Type="http://schemas.openxmlformats.org/officeDocument/2006/relationships/ctrlProp" Target="../ctrlProps/ctrlProp20.xml"/><Relationship Id="rId32" Type="http://schemas.openxmlformats.org/officeDocument/2006/relationships/ctrlProp" Target="../ctrlProps/ctrlProp28.xml"/><Relationship Id="rId5" Type="http://schemas.openxmlformats.org/officeDocument/2006/relationships/ctrlProp" Target="../ctrlProps/ctrlProp1.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10" Type="http://schemas.openxmlformats.org/officeDocument/2006/relationships/ctrlProp" Target="../ctrlProps/ctrlProp6.xml"/><Relationship Id="rId19" Type="http://schemas.openxmlformats.org/officeDocument/2006/relationships/ctrlProp" Target="../ctrlProps/ctrlProp15.xml"/><Relationship Id="rId31" Type="http://schemas.openxmlformats.org/officeDocument/2006/relationships/ctrlProp" Target="../ctrlProps/ctrlProp27.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 Id="rId22" Type="http://schemas.openxmlformats.org/officeDocument/2006/relationships/ctrlProp" Target="../ctrlProps/ctrlProp18.xml"/><Relationship Id="rId27" Type="http://schemas.openxmlformats.org/officeDocument/2006/relationships/ctrlProp" Target="../ctrlProps/ctrlProp23.xml"/><Relationship Id="rId30" Type="http://schemas.openxmlformats.org/officeDocument/2006/relationships/ctrlProp" Target="../ctrlProps/ctrlProp26.xml"/><Relationship Id="rId35" Type="http://schemas.openxmlformats.org/officeDocument/2006/relationships/ctrlProp" Target="../ctrlProps/ctrlProp3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74"/>
  <sheetViews>
    <sheetView tabSelected="1" topLeftCell="A7" zoomScale="85" zoomScaleNormal="85" workbookViewId="0">
      <selection activeCell="G15" sqref="G15:I15"/>
    </sheetView>
  </sheetViews>
  <sheetFormatPr defaultRowHeight="12.75" x14ac:dyDescent="0.2"/>
  <cols>
    <col min="1" max="1" width="14.33203125" customWidth="1"/>
    <col min="2" max="2" width="32" customWidth="1"/>
    <col min="3" max="3" width="30.1640625" customWidth="1"/>
    <col min="4" max="4" width="9.33203125" customWidth="1"/>
    <col min="5" max="5" width="3.5" customWidth="1"/>
    <col min="6" max="6" width="10.1640625" customWidth="1"/>
    <col min="7" max="7" width="19.83203125" customWidth="1"/>
    <col min="8" max="8" width="8.1640625" customWidth="1"/>
    <col min="9" max="9" width="45" customWidth="1"/>
    <col min="10" max="10" width="7.5" customWidth="1"/>
  </cols>
  <sheetData>
    <row r="1" spans="1:17" s="3" customFormat="1" ht="40.5" customHeight="1" x14ac:dyDescent="0.5">
      <c r="A1" s="71" t="s">
        <v>79</v>
      </c>
      <c r="B1" s="72"/>
      <c r="C1" s="72"/>
      <c r="D1" s="72"/>
      <c r="E1" s="72"/>
      <c r="F1" s="72"/>
      <c r="G1" s="72"/>
      <c r="H1" s="72"/>
      <c r="I1" s="84" t="s">
        <v>82</v>
      </c>
      <c r="J1" s="23"/>
    </row>
    <row r="2" spans="1:17" s="3" customFormat="1" ht="40.5" customHeight="1" x14ac:dyDescent="0.5">
      <c r="A2" s="71"/>
      <c r="B2" s="72"/>
      <c r="C2" s="72"/>
      <c r="D2" s="72"/>
      <c r="E2" s="72"/>
      <c r="F2" s="72"/>
      <c r="G2" s="72"/>
      <c r="H2" s="72"/>
      <c r="I2" s="85" t="s">
        <v>83</v>
      </c>
      <c r="J2" s="23"/>
    </row>
    <row r="3" spans="1:17" ht="30" customHeight="1" x14ac:dyDescent="0.2">
      <c r="A3" s="73" t="s">
        <v>0</v>
      </c>
      <c r="B3" s="39"/>
      <c r="C3" s="39"/>
      <c r="D3" s="39"/>
      <c r="E3" s="39"/>
      <c r="F3" s="39"/>
      <c r="G3" s="39"/>
      <c r="H3" s="39"/>
      <c r="I3" s="86"/>
      <c r="J3" s="5"/>
    </row>
    <row r="4" spans="1:17" ht="20.85" customHeight="1" x14ac:dyDescent="0.2">
      <c r="A4" s="6" t="s">
        <v>2</v>
      </c>
      <c r="B4" s="43"/>
      <c r="C4" s="44"/>
      <c r="D4" s="44"/>
      <c r="E4" s="44"/>
      <c r="F4" s="44"/>
      <c r="G4" s="24" t="s">
        <v>3</v>
      </c>
      <c r="H4" s="41"/>
      <c r="I4" s="87"/>
      <c r="J4" s="1"/>
    </row>
    <row r="5" spans="1:17" ht="50.1" customHeight="1" x14ac:dyDescent="0.2">
      <c r="A5" s="74" t="s">
        <v>4</v>
      </c>
      <c r="B5" s="35"/>
      <c r="C5" s="35"/>
      <c r="D5" s="35"/>
      <c r="E5" s="35"/>
      <c r="F5" s="35"/>
      <c r="G5" s="35"/>
      <c r="H5" s="35"/>
      <c r="I5" s="36"/>
      <c r="J5" s="1"/>
    </row>
    <row r="6" spans="1:17" ht="24.75" customHeight="1" x14ac:dyDescent="0.2">
      <c r="A6" s="75" t="s">
        <v>81</v>
      </c>
      <c r="B6" s="25"/>
      <c r="C6" s="27" t="s">
        <v>91</v>
      </c>
      <c r="D6" s="27"/>
      <c r="E6" s="27"/>
      <c r="F6" s="27"/>
      <c r="G6" s="27"/>
      <c r="H6" s="27"/>
      <c r="I6" s="28"/>
      <c r="J6" s="1"/>
    </row>
    <row r="7" spans="1:17" ht="34.5" customHeight="1" x14ac:dyDescent="0.2">
      <c r="A7" s="76"/>
      <c r="B7" s="26"/>
      <c r="C7" s="29" t="s">
        <v>80</v>
      </c>
      <c r="D7" s="29"/>
      <c r="E7" s="29"/>
      <c r="F7" s="29"/>
      <c r="G7" s="29"/>
      <c r="H7" s="29"/>
      <c r="I7" s="30"/>
      <c r="J7" s="1"/>
    </row>
    <row r="8" spans="1:17" ht="34.5" customHeight="1" x14ac:dyDescent="0.2">
      <c r="A8" s="77" t="s">
        <v>85</v>
      </c>
      <c r="B8" s="31"/>
      <c r="C8" s="31"/>
      <c r="D8" s="31"/>
      <c r="E8" s="31"/>
      <c r="F8" s="31"/>
      <c r="G8" s="31"/>
      <c r="H8" s="31"/>
      <c r="I8" s="32"/>
      <c r="J8" s="1"/>
    </row>
    <row r="9" spans="1:17" ht="29.25" customHeight="1" x14ac:dyDescent="0.2">
      <c r="A9" s="75" t="s">
        <v>87</v>
      </c>
      <c r="B9" s="25"/>
      <c r="C9" s="27" t="s">
        <v>88</v>
      </c>
      <c r="D9" s="27"/>
      <c r="E9" s="27"/>
      <c r="F9" s="27"/>
      <c r="G9" s="27"/>
      <c r="H9" s="27"/>
      <c r="I9" s="28"/>
      <c r="J9" s="1"/>
      <c r="N9" s="68"/>
    </row>
    <row r="10" spans="1:17" ht="25.5" customHeight="1" x14ac:dyDescent="0.2">
      <c r="A10" s="78"/>
      <c r="B10" s="67"/>
      <c r="C10" s="69" t="s">
        <v>89</v>
      </c>
      <c r="D10" s="69"/>
      <c r="E10" s="69"/>
      <c r="F10" s="69"/>
      <c r="G10" s="69"/>
      <c r="H10" s="69"/>
      <c r="I10" s="88"/>
      <c r="J10" s="1"/>
      <c r="Q10" s="68"/>
    </row>
    <row r="11" spans="1:17" ht="28.5" customHeight="1" x14ac:dyDescent="0.2">
      <c r="A11" s="76"/>
      <c r="B11" s="26"/>
      <c r="C11" s="29" t="s">
        <v>90</v>
      </c>
      <c r="D11" s="29"/>
      <c r="E11" s="29"/>
      <c r="F11" s="29"/>
      <c r="G11" s="29"/>
      <c r="H11" s="29"/>
      <c r="I11" s="30"/>
      <c r="J11" s="1"/>
    </row>
    <row r="12" spans="1:17" s="2" customFormat="1" ht="24.95" customHeight="1" x14ac:dyDescent="0.2">
      <c r="A12" s="79" t="s">
        <v>8</v>
      </c>
      <c r="B12" s="37"/>
      <c r="C12" s="37"/>
      <c r="D12" s="37"/>
      <c r="E12" s="37"/>
      <c r="F12" s="37"/>
      <c r="G12" s="37"/>
      <c r="H12" s="37"/>
      <c r="I12" s="89"/>
    </row>
    <row r="13" spans="1:17" ht="39.950000000000003" customHeight="1" x14ac:dyDescent="0.2">
      <c r="A13" s="45" t="s">
        <v>9</v>
      </c>
      <c r="B13" s="45"/>
      <c r="C13" s="45"/>
      <c r="D13" s="45"/>
      <c r="E13" s="46" t="s">
        <v>5</v>
      </c>
      <c r="F13" s="46"/>
      <c r="G13" s="46"/>
      <c r="H13" s="46"/>
      <c r="I13" s="46"/>
      <c r="J13" s="1"/>
    </row>
    <row r="14" spans="1:17" ht="39.950000000000003" customHeight="1" x14ac:dyDescent="0.2">
      <c r="A14" s="45" t="s">
        <v>10</v>
      </c>
      <c r="B14" s="45"/>
      <c r="C14" s="45"/>
      <c r="D14" s="45"/>
      <c r="E14" s="54" t="s">
        <v>6</v>
      </c>
      <c r="F14" s="54"/>
      <c r="G14" s="46"/>
      <c r="H14" s="46"/>
      <c r="I14" s="46"/>
      <c r="J14" s="1"/>
    </row>
    <row r="15" spans="1:17" ht="39.950000000000003" customHeight="1" x14ac:dyDescent="0.2">
      <c r="A15" s="45" t="s">
        <v>11</v>
      </c>
      <c r="B15" s="45"/>
      <c r="C15" s="45"/>
      <c r="D15" s="45"/>
      <c r="E15" s="54" t="s">
        <v>7</v>
      </c>
      <c r="F15" s="54"/>
      <c r="G15" s="46"/>
      <c r="H15" s="46"/>
      <c r="I15" s="46"/>
      <c r="J15" s="1"/>
    </row>
    <row r="16" spans="1:17" ht="39.950000000000003" customHeight="1" x14ac:dyDescent="0.2">
      <c r="A16" s="45" t="s">
        <v>12</v>
      </c>
      <c r="B16" s="45"/>
      <c r="C16" s="45"/>
      <c r="D16" s="45"/>
      <c r="E16" s="54">
        <v>2</v>
      </c>
      <c r="F16" s="54"/>
      <c r="G16" s="46"/>
      <c r="H16" s="46"/>
      <c r="I16" s="46"/>
      <c r="J16" s="1"/>
    </row>
    <row r="17" spans="1:12" ht="39.950000000000003" customHeight="1" x14ac:dyDescent="0.2">
      <c r="A17" s="45" t="s">
        <v>13</v>
      </c>
      <c r="B17" s="45"/>
      <c r="C17" s="45"/>
      <c r="D17" s="45"/>
      <c r="E17" s="54">
        <v>3</v>
      </c>
      <c r="F17" s="54"/>
      <c r="G17" s="46"/>
      <c r="H17" s="46"/>
      <c r="I17" s="46"/>
      <c r="J17" s="1"/>
    </row>
    <row r="18" spans="1:12" ht="39.950000000000003" customHeight="1" x14ac:dyDescent="0.2">
      <c r="A18" s="80" t="s">
        <v>14</v>
      </c>
      <c r="B18" s="56"/>
      <c r="C18" s="56"/>
      <c r="D18" s="56"/>
      <c r="E18" s="56"/>
      <c r="F18" s="56"/>
      <c r="G18" s="57"/>
      <c r="H18" s="7" t="s">
        <v>15</v>
      </c>
      <c r="I18" s="9"/>
      <c r="J18" s="1"/>
    </row>
    <row r="19" spans="1:12" ht="39.950000000000003" customHeight="1" x14ac:dyDescent="0.2">
      <c r="A19" s="81" t="s">
        <v>16</v>
      </c>
      <c r="B19" s="42"/>
      <c r="C19" s="42"/>
      <c r="D19" s="42"/>
      <c r="E19" s="42"/>
      <c r="F19" s="42"/>
      <c r="G19" s="42"/>
      <c r="H19" s="55"/>
      <c r="I19" s="55"/>
      <c r="J19" s="1"/>
    </row>
    <row r="20" spans="1:12" ht="39.950000000000003" customHeight="1" x14ac:dyDescent="0.2">
      <c r="A20" s="82" t="s">
        <v>17</v>
      </c>
      <c r="B20" s="33"/>
      <c r="C20" s="33"/>
      <c r="D20" s="33"/>
      <c r="E20" s="33"/>
      <c r="F20" s="33"/>
      <c r="G20" s="34"/>
      <c r="H20" s="7" t="s">
        <v>1</v>
      </c>
      <c r="I20" s="9"/>
      <c r="J20" s="1"/>
    </row>
    <row r="21" spans="1:12" ht="39.950000000000003" customHeight="1" x14ac:dyDescent="0.2">
      <c r="A21" s="82" t="s">
        <v>18</v>
      </c>
      <c r="B21" s="33"/>
      <c r="C21" s="33"/>
      <c r="D21" s="33"/>
      <c r="E21" s="33"/>
      <c r="F21" s="33"/>
      <c r="G21" s="34"/>
      <c r="H21" s="7" t="s">
        <v>1</v>
      </c>
      <c r="I21" s="9"/>
      <c r="J21" s="1"/>
    </row>
    <row r="22" spans="1:12" ht="39.950000000000003" customHeight="1" x14ac:dyDescent="0.2">
      <c r="A22" s="83" t="s">
        <v>20</v>
      </c>
      <c r="B22" s="52"/>
      <c r="C22" s="52"/>
      <c r="D22" s="52"/>
      <c r="E22" s="52"/>
      <c r="F22" s="52"/>
      <c r="G22" s="53"/>
      <c r="H22" s="7" t="s">
        <v>1</v>
      </c>
      <c r="I22" s="9"/>
      <c r="J22" s="1"/>
    </row>
    <row r="23" spans="1:12" ht="66.75" customHeight="1" x14ac:dyDescent="0.2">
      <c r="A23" s="61"/>
      <c r="B23" s="61"/>
      <c r="C23" s="61"/>
      <c r="D23" s="61"/>
      <c r="E23" s="61"/>
      <c r="F23" s="61"/>
      <c r="G23" s="61"/>
      <c r="H23" s="65"/>
      <c r="I23" s="66"/>
      <c r="J23" s="1"/>
    </row>
    <row r="24" spans="1:12" ht="39.950000000000003" customHeight="1" x14ac:dyDescent="0.2">
      <c r="A24" s="64" t="s">
        <v>84</v>
      </c>
      <c r="B24" s="64"/>
      <c r="C24" s="64"/>
      <c r="D24" s="64"/>
      <c r="E24" s="64"/>
      <c r="F24" s="64"/>
      <c r="G24" s="64"/>
      <c r="H24" s="64"/>
      <c r="I24" s="64"/>
      <c r="J24" s="1"/>
    </row>
    <row r="25" spans="1:12" ht="39.950000000000003" customHeight="1" x14ac:dyDescent="0.2">
      <c r="A25" s="64"/>
      <c r="B25" s="64"/>
      <c r="C25" s="64"/>
      <c r="D25" s="64"/>
      <c r="E25" s="64"/>
      <c r="F25" s="64"/>
      <c r="G25" s="64"/>
      <c r="H25" s="64"/>
      <c r="I25" s="64"/>
      <c r="J25" s="1"/>
    </row>
    <row r="26" spans="1:12" ht="21" customHeight="1" x14ac:dyDescent="0.2">
      <c r="A26" s="64"/>
      <c r="B26" s="64"/>
      <c r="C26" s="64"/>
      <c r="D26" s="64"/>
      <c r="E26" s="64"/>
      <c r="F26" s="64"/>
      <c r="G26" s="64"/>
      <c r="H26" s="64"/>
      <c r="I26" s="64"/>
      <c r="J26" s="1"/>
    </row>
    <row r="27" spans="1:12" ht="18.75" customHeight="1" x14ac:dyDescent="0.2">
      <c r="A27" s="64"/>
      <c r="B27" s="64"/>
      <c r="C27" s="64"/>
      <c r="D27" s="64"/>
      <c r="E27" s="64"/>
      <c r="F27" s="64"/>
      <c r="G27" s="64"/>
      <c r="H27" s="64"/>
      <c r="I27" s="64"/>
      <c r="J27" s="1"/>
      <c r="L27" s="68"/>
    </row>
    <row r="28" spans="1:12" ht="14.25" customHeight="1" x14ac:dyDescent="0.2">
      <c r="A28" s="64" t="s">
        <v>86</v>
      </c>
      <c r="B28" s="64"/>
      <c r="C28" s="64"/>
      <c r="D28" s="64"/>
      <c r="E28" s="64"/>
      <c r="F28" s="64"/>
      <c r="G28" s="64"/>
      <c r="H28" s="64"/>
      <c r="I28" s="64"/>
      <c r="J28" s="1"/>
    </row>
    <row r="29" spans="1:12" ht="31.5" customHeight="1" x14ac:dyDescent="0.2">
      <c r="A29" s="64"/>
      <c r="B29" s="64"/>
      <c r="C29" s="64"/>
      <c r="D29" s="64"/>
      <c r="E29" s="64"/>
      <c r="F29" s="64"/>
      <c r="G29" s="64"/>
      <c r="H29" s="64"/>
      <c r="I29" s="64"/>
      <c r="J29" s="70"/>
    </row>
    <row r="30" spans="1:12" ht="39.950000000000003" customHeight="1" x14ac:dyDescent="0.2">
      <c r="A30" s="64"/>
      <c r="B30" s="64"/>
      <c r="C30" s="64"/>
      <c r="D30" s="64"/>
      <c r="E30" s="64"/>
      <c r="F30" s="64"/>
      <c r="G30" s="64"/>
      <c r="H30" s="64"/>
      <c r="I30" s="64"/>
      <c r="J30" s="1"/>
    </row>
    <row r="31" spans="1:12" s="1" customFormat="1" ht="45" customHeight="1" x14ac:dyDescent="0.2">
      <c r="A31" s="62" t="s">
        <v>19</v>
      </c>
      <c r="B31" s="63"/>
      <c r="C31" s="63"/>
      <c r="D31" s="63"/>
      <c r="E31" s="63"/>
      <c r="F31" s="63"/>
      <c r="G31" s="63"/>
      <c r="H31" s="63"/>
      <c r="I31" s="63"/>
    </row>
    <row r="32" spans="1:12" ht="39.950000000000003" customHeight="1" x14ac:dyDescent="0.2">
      <c r="A32" s="33" t="s">
        <v>21</v>
      </c>
      <c r="B32" s="33"/>
      <c r="C32" s="33"/>
      <c r="D32" s="33"/>
      <c r="E32" s="33"/>
      <c r="F32" s="33"/>
      <c r="G32" s="34"/>
      <c r="H32" s="10" t="s">
        <v>24</v>
      </c>
      <c r="I32" s="11"/>
      <c r="J32" s="1"/>
    </row>
    <row r="33" spans="1:10" ht="39.950000000000003" customHeight="1" x14ac:dyDescent="0.2">
      <c r="A33" s="38" t="s">
        <v>22</v>
      </c>
      <c r="B33" s="38"/>
      <c r="C33" s="38"/>
      <c r="D33" s="38"/>
      <c r="E33" s="38"/>
      <c r="F33" s="38"/>
      <c r="G33" s="38"/>
      <c r="H33" s="7" t="s">
        <v>25</v>
      </c>
      <c r="I33" s="9"/>
      <c r="J33" s="1"/>
    </row>
    <row r="34" spans="1:10" ht="39.950000000000003" customHeight="1" x14ac:dyDescent="0.2">
      <c r="A34" s="38" t="s">
        <v>23</v>
      </c>
      <c r="B34" s="38"/>
      <c r="C34" s="38"/>
      <c r="D34" s="38"/>
      <c r="E34" s="38"/>
      <c r="F34" s="38"/>
      <c r="G34" s="38"/>
      <c r="H34" s="8" t="s">
        <v>26</v>
      </c>
      <c r="I34" s="12"/>
      <c r="J34" s="1"/>
    </row>
    <row r="35" spans="1:10" ht="39.950000000000003" customHeight="1" x14ac:dyDescent="0.2">
      <c r="A35" s="38" t="s">
        <v>27</v>
      </c>
      <c r="B35" s="38"/>
      <c r="C35" s="38"/>
      <c r="D35" s="38"/>
      <c r="E35" s="38"/>
      <c r="F35" s="38"/>
      <c r="G35" s="38"/>
      <c r="H35" s="8">
        <v>9</v>
      </c>
      <c r="I35" s="12"/>
      <c r="J35" s="1"/>
    </row>
    <row r="36" spans="1:10" ht="39.950000000000003" customHeight="1" x14ac:dyDescent="0.2">
      <c r="A36" s="38" t="s">
        <v>28</v>
      </c>
      <c r="B36" s="38"/>
      <c r="C36" s="38"/>
      <c r="D36" s="38"/>
      <c r="E36" s="38"/>
      <c r="F36" s="38"/>
      <c r="G36" s="38"/>
      <c r="H36" s="8">
        <v>10</v>
      </c>
      <c r="I36" s="21"/>
      <c r="J36" s="1"/>
    </row>
    <row r="37" spans="1:10" ht="39.950000000000003" customHeight="1" x14ac:dyDescent="0.2">
      <c r="A37" s="58" t="s">
        <v>31</v>
      </c>
      <c r="B37" s="54"/>
      <c r="C37" s="54"/>
      <c r="D37" s="54"/>
      <c r="E37" s="54"/>
      <c r="F37" s="54"/>
      <c r="G37" s="54"/>
      <c r="H37" s="50">
        <f>I35*I36</f>
        <v>0</v>
      </c>
      <c r="I37" s="50"/>
      <c r="J37" s="1"/>
    </row>
    <row r="38" spans="1:10" ht="27.75" customHeight="1" x14ac:dyDescent="0.2">
      <c r="A38" s="51"/>
      <c r="B38" s="51"/>
      <c r="C38" s="51"/>
      <c r="D38" s="51"/>
      <c r="E38" s="51"/>
      <c r="F38" s="51"/>
      <c r="G38" s="51"/>
      <c r="H38" s="51"/>
      <c r="I38" s="51"/>
      <c r="J38" s="1"/>
    </row>
    <row r="39" spans="1:10" s="1" customFormat="1" ht="45" customHeight="1" x14ac:dyDescent="0.2">
      <c r="A39" s="40" t="s">
        <v>29</v>
      </c>
      <c r="B39" s="37"/>
      <c r="C39" s="37"/>
      <c r="D39" s="37"/>
      <c r="E39" s="37"/>
      <c r="F39" s="37"/>
      <c r="G39" s="37"/>
      <c r="H39" s="37"/>
      <c r="I39" s="37"/>
    </row>
    <row r="40" spans="1:10" ht="39.950000000000003" customHeight="1" x14ac:dyDescent="0.2">
      <c r="A40" s="33" t="s">
        <v>30</v>
      </c>
      <c r="B40" s="33"/>
      <c r="C40" s="33"/>
      <c r="D40" s="33"/>
      <c r="E40" s="33"/>
      <c r="F40" s="33"/>
      <c r="G40" s="34"/>
      <c r="H40" s="7" t="s">
        <v>35</v>
      </c>
      <c r="I40" s="9"/>
      <c r="J40" s="1"/>
    </row>
    <row r="41" spans="1:10" ht="39.950000000000003" customHeight="1" x14ac:dyDescent="0.2">
      <c r="A41" s="33" t="s">
        <v>32</v>
      </c>
      <c r="B41" s="33"/>
      <c r="C41" s="33"/>
      <c r="D41" s="33"/>
      <c r="E41" s="33"/>
      <c r="F41" s="33"/>
      <c r="G41" s="34"/>
      <c r="H41" s="7" t="s">
        <v>36</v>
      </c>
      <c r="I41" s="9"/>
      <c r="J41" s="1"/>
    </row>
    <row r="42" spans="1:10" ht="39.950000000000003" customHeight="1" x14ac:dyDescent="0.2">
      <c r="A42" s="33" t="s">
        <v>33</v>
      </c>
      <c r="B42" s="33"/>
      <c r="C42" s="33"/>
      <c r="D42" s="33"/>
      <c r="E42" s="33"/>
      <c r="F42" s="33"/>
      <c r="G42" s="34"/>
      <c r="H42" s="7" t="s">
        <v>37</v>
      </c>
      <c r="I42" s="9"/>
      <c r="J42" s="1"/>
    </row>
    <row r="43" spans="1:10" ht="39.950000000000003" customHeight="1" x14ac:dyDescent="0.2">
      <c r="A43" s="33" t="s">
        <v>34</v>
      </c>
      <c r="B43" s="33"/>
      <c r="C43" s="33"/>
      <c r="D43" s="33"/>
      <c r="E43" s="33"/>
      <c r="F43" s="33"/>
      <c r="G43" s="34"/>
      <c r="H43" s="7" t="s">
        <v>38</v>
      </c>
      <c r="I43" s="9"/>
      <c r="J43" s="1"/>
    </row>
    <row r="44" spans="1:10" ht="39.950000000000003" customHeight="1" x14ac:dyDescent="0.2">
      <c r="A44" s="33" t="s">
        <v>40</v>
      </c>
      <c r="B44" s="33"/>
      <c r="C44" s="33"/>
      <c r="D44" s="33"/>
      <c r="E44" s="33"/>
      <c r="F44" s="33"/>
      <c r="G44" s="34"/>
      <c r="H44" s="7" t="s">
        <v>39</v>
      </c>
      <c r="I44" s="9"/>
      <c r="J44" s="1"/>
    </row>
    <row r="45" spans="1:10" ht="39.950000000000003" customHeight="1" x14ac:dyDescent="0.2">
      <c r="A45" s="33" t="s">
        <v>41</v>
      </c>
      <c r="B45" s="33"/>
      <c r="C45" s="33"/>
      <c r="D45" s="33"/>
      <c r="E45" s="33"/>
      <c r="F45" s="33"/>
      <c r="G45" s="34"/>
      <c r="H45" s="7">
        <v>14</v>
      </c>
      <c r="I45" s="9"/>
      <c r="J45" s="1"/>
    </row>
    <row r="46" spans="1:10" ht="39.950000000000003" customHeight="1" x14ac:dyDescent="0.2">
      <c r="A46" s="33" t="s">
        <v>42</v>
      </c>
      <c r="B46" s="33"/>
      <c r="C46" s="33"/>
      <c r="D46" s="33"/>
      <c r="E46" s="33"/>
      <c r="F46" s="33"/>
      <c r="G46" s="34"/>
      <c r="H46" s="7">
        <v>15</v>
      </c>
      <c r="I46" s="22">
        <f>I45*0.3</f>
        <v>0</v>
      </c>
      <c r="J46" s="1"/>
    </row>
    <row r="47" spans="1:10" ht="39.950000000000003" customHeight="1" x14ac:dyDescent="0.2">
      <c r="A47" s="33" t="s">
        <v>43</v>
      </c>
      <c r="B47" s="33"/>
      <c r="C47" s="33"/>
      <c r="D47" s="33"/>
      <c r="E47" s="33"/>
      <c r="F47" s="33"/>
      <c r="G47" s="34"/>
      <c r="H47" s="7">
        <v>16</v>
      </c>
      <c r="I47" s="19">
        <v>4000</v>
      </c>
      <c r="J47" s="1"/>
    </row>
    <row r="48" spans="1:10" ht="39.950000000000003" customHeight="1" x14ac:dyDescent="0.2">
      <c r="A48" s="52" t="s">
        <v>44</v>
      </c>
      <c r="B48" s="52"/>
      <c r="C48" s="52"/>
      <c r="D48" s="52"/>
      <c r="E48" s="52"/>
      <c r="F48" s="52"/>
      <c r="G48" s="53"/>
      <c r="H48" s="7">
        <v>17</v>
      </c>
      <c r="I48" s="8"/>
      <c r="J48" s="1"/>
    </row>
    <row r="49" spans="1:15" ht="27.75" customHeight="1" x14ac:dyDescent="0.2">
      <c r="A49" s="51"/>
      <c r="B49" s="51"/>
      <c r="C49" s="51"/>
      <c r="D49" s="51"/>
      <c r="E49" s="51"/>
      <c r="F49" s="51"/>
      <c r="G49" s="51"/>
      <c r="H49" s="51"/>
      <c r="I49" s="51"/>
      <c r="J49" s="1"/>
    </row>
    <row r="50" spans="1:15" s="1" customFormat="1" ht="45" customHeight="1" x14ac:dyDescent="0.2">
      <c r="A50" s="40" t="s">
        <v>48</v>
      </c>
      <c r="B50" s="37"/>
      <c r="C50" s="37"/>
      <c r="D50" s="37"/>
      <c r="E50" s="37"/>
      <c r="F50" s="37"/>
      <c r="G50" s="37"/>
      <c r="H50" s="37"/>
      <c r="I50" s="37"/>
    </row>
    <row r="51" spans="1:15" ht="39.950000000000003" customHeight="1" x14ac:dyDescent="0.2">
      <c r="A51" s="38" t="s">
        <v>46</v>
      </c>
      <c r="B51" s="38"/>
      <c r="C51" s="38"/>
      <c r="D51" s="38"/>
      <c r="E51" s="54" t="s">
        <v>45</v>
      </c>
      <c r="F51" s="54"/>
      <c r="G51" s="46"/>
      <c r="H51" s="46"/>
      <c r="I51" s="46"/>
      <c r="J51" s="1"/>
    </row>
    <row r="52" spans="1:15" ht="39.950000000000003" customHeight="1" x14ac:dyDescent="0.2">
      <c r="A52" s="33" t="s">
        <v>47</v>
      </c>
      <c r="B52" s="33"/>
      <c r="C52" s="33"/>
      <c r="D52" s="33"/>
      <c r="E52" s="33"/>
      <c r="F52" s="33"/>
      <c r="G52" s="34"/>
      <c r="H52" s="7" t="s">
        <v>49</v>
      </c>
      <c r="I52" s="9"/>
      <c r="J52" s="1"/>
    </row>
    <row r="53" spans="1:15" ht="39.950000000000003" customHeight="1" x14ac:dyDescent="0.2">
      <c r="A53" s="33" t="s">
        <v>51</v>
      </c>
      <c r="B53" s="33"/>
      <c r="C53" s="33"/>
      <c r="D53" s="33"/>
      <c r="E53" s="33"/>
      <c r="F53" s="33"/>
      <c r="G53" s="34"/>
      <c r="H53" s="7" t="s">
        <v>50</v>
      </c>
      <c r="I53" s="9"/>
      <c r="J53" s="1"/>
    </row>
    <row r="54" spans="1:15" ht="39.950000000000003" customHeight="1" x14ac:dyDescent="0.2">
      <c r="A54" s="33" t="s">
        <v>52</v>
      </c>
      <c r="B54" s="33"/>
      <c r="C54" s="33"/>
      <c r="D54" s="33"/>
      <c r="E54" s="33"/>
      <c r="F54" s="33"/>
      <c r="G54" s="34"/>
      <c r="H54" s="7" t="s">
        <v>77</v>
      </c>
      <c r="I54" s="9"/>
      <c r="J54" s="1"/>
    </row>
    <row r="55" spans="1:15" ht="39.950000000000003" customHeight="1" x14ac:dyDescent="0.2">
      <c r="A55" s="33" t="s">
        <v>53</v>
      </c>
      <c r="B55" s="33"/>
      <c r="C55" s="33"/>
      <c r="D55" s="33"/>
      <c r="E55" s="33"/>
      <c r="F55" s="33"/>
      <c r="G55" s="34"/>
      <c r="H55" s="7" t="s">
        <v>78</v>
      </c>
      <c r="I55" s="20"/>
      <c r="J55" s="1"/>
    </row>
    <row r="56" spans="1:15" ht="39.950000000000003" customHeight="1" x14ac:dyDescent="0.2">
      <c r="A56" s="33" t="s">
        <v>54</v>
      </c>
      <c r="B56" s="33"/>
      <c r="C56" s="33"/>
      <c r="D56" s="33"/>
      <c r="E56" s="33"/>
      <c r="F56" s="33"/>
      <c r="G56" s="34"/>
      <c r="H56" s="7">
        <v>19</v>
      </c>
      <c r="I56" s="9"/>
      <c r="J56" s="1"/>
    </row>
    <row r="57" spans="1:15" ht="39.950000000000003" customHeight="1" x14ac:dyDescent="0.2">
      <c r="A57" s="33" t="s">
        <v>55</v>
      </c>
      <c r="B57" s="33"/>
      <c r="C57" s="33"/>
      <c r="D57" s="33"/>
      <c r="E57" s="33"/>
      <c r="F57" s="33"/>
      <c r="G57" s="34"/>
      <c r="H57" s="7">
        <v>20</v>
      </c>
      <c r="I57" s="9"/>
      <c r="J57" s="1"/>
    </row>
    <row r="58" spans="1:15" ht="39.950000000000003" customHeight="1" x14ac:dyDescent="0.2">
      <c r="A58" s="33" t="s">
        <v>56</v>
      </c>
      <c r="B58" s="33"/>
      <c r="C58" s="33"/>
      <c r="D58" s="33"/>
      <c r="E58" s="33"/>
      <c r="F58" s="33"/>
      <c r="G58" s="34"/>
      <c r="H58" s="7">
        <v>21</v>
      </c>
      <c r="I58" s="22">
        <f>I57-I56</f>
        <v>0</v>
      </c>
      <c r="J58" s="1"/>
    </row>
    <row r="59" spans="1:15" ht="39.950000000000003" customHeight="1" x14ac:dyDescent="0.2">
      <c r="A59" s="33" t="s">
        <v>57</v>
      </c>
      <c r="B59" s="33"/>
      <c r="C59" s="33"/>
      <c r="D59" s="33"/>
      <c r="E59" s="33"/>
      <c r="F59" s="33"/>
      <c r="G59" s="34"/>
      <c r="H59" s="7">
        <v>22</v>
      </c>
      <c r="I59" s="22">
        <f>I58*0.3</f>
        <v>0</v>
      </c>
      <c r="J59" s="1"/>
    </row>
    <row r="60" spans="1:15" ht="39.950000000000003" customHeight="1" x14ac:dyDescent="0.2">
      <c r="A60" s="33" t="s">
        <v>58</v>
      </c>
      <c r="B60" s="33"/>
      <c r="C60" s="33"/>
      <c r="D60" s="33"/>
      <c r="E60" s="33"/>
      <c r="F60" s="33"/>
      <c r="G60" s="34"/>
      <c r="H60" s="7">
        <v>23</v>
      </c>
      <c r="I60" s="9"/>
      <c r="J60" s="1"/>
    </row>
    <row r="61" spans="1:15" ht="39.950000000000003" customHeight="1" x14ac:dyDescent="0.2">
      <c r="A61" s="33" t="s">
        <v>59</v>
      </c>
      <c r="B61" s="33"/>
      <c r="C61" s="33"/>
      <c r="D61" s="33"/>
      <c r="E61" s="33"/>
      <c r="F61" s="33"/>
      <c r="G61" s="34"/>
      <c r="H61" s="7">
        <v>24</v>
      </c>
      <c r="I61" s="9"/>
      <c r="J61" s="1"/>
    </row>
    <row r="62" spans="1:15" ht="39.950000000000003" customHeight="1" x14ac:dyDescent="0.2">
      <c r="A62" s="33" t="s">
        <v>60</v>
      </c>
      <c r="B62" s="33"/>
      <c r="C62" s="33"/>
      <c r="D62" s="33"/>
      <c r="E62" s="33"/>
      <c r="F62" s="33"/>
      <c r="G62" s="34"/>
      <c r="H62" s="7">
        <v>25</v>
      </c>
      <c r="I62" s="9"/>
      <c r="J62" s="1"/>
    </row>
    <row r="63" spans="1:15" ht="39.950000000000003" customHeight="1" x14ac:dyDescent="0.2">
      <c r="A63" s="33" t="s">
        <v>61</v>
      </c>
      <c r="B63" s="33"/>
      <c r="C63" s="33"/>
      <c r="D63" s="33"/>
      <c r="E63" s="33"/>
      <c r="F63" s="33"/>
      <c r="G63" s="34"/>
      <c r="H63" s="7">
        <v>26</v>
      </c>
      <c r="I63" s="9"/>
      <c r="J63" s="1"/>
    </row>
    <row r="64" spans="1:15" s="16" customFormat="1" ht="23.25" customHeight="1" x14ac:dyDescent="0.2">
      <c r="A64" s="15" t="s">
        <v>62</v>
      </c>
      <c r="B64" s="59" t="s">
        <v>63</v>
      </c>
      <c r="C64" s="59"/>
      <c r="D64" s="59"/>
      <c r="E64" s="59"/>
      <c r="F64" s="59"/>
      <c r="G64" s="59"/>
      <c r="H64" s="59"/>
      <c r="I64" s="59"/>
      <c r="J64" s="17"/>
      <c r="K64" s="17"/>
      <c r="L64" s="17"/>
      <c r="M64" s="17"/>
      <c r="N64" s="17"/>
      <c r="O64" s="17"/>
    </row>
    <row r="65" spans="1:15" s="13" customFormat="1" ht="23.25" customHeight="1" x14ac:dyDescent="0.3">
      <c r="A65" s="15" t="s">
        <v>64</v>
      </c>
      <c r="B65" s="60" t="s">
        <v>69</v>
      </c>
      <c r="C65" s="59"/>
      <c r="D65" s="59"/>
      <c r="E65" s="59"/>
      <c r="F65" s="59"/>
      <c r="G65" s="59"/>
      <c r="H65" s="59"/>
      <c r="I65" s="59"/>
      <c r="J65" s="14"/>
      <c r="K65" s="14"/>
      <c r="L65" s="14"/>
      <c r="M65" s="14"/>
      <c r="N65" s="14"/>
      <c r="O65" s="14"/>
    </row>
    <row r="66" spans="1:15" s="13" customFormat="1" ht="23.25" customHeight="1" x14ac:dyDescent="0.3">
      <c r="A66" s="15" t="s">
        <v>65</v>
      </c>
      <c r="B66" s="60" t="s">
        <v>66</v>
      </c>
      <c r="C66" s="59"/>
      <c r="D66" s="59"/>
      <c r="E66" s="59"/>
      <c r="F66" s="59"/>
      <c r="G66" s="59"/>
      <c r="H66" s="59"/>
      <c r="I66" s="59"/>
      <c r="J66" s="14"/>
      <c r="K66" s="14"/>
      <c r="L66" s="14"/>
      <c r="M66" s="14"/>
      <c r="N66" s="14"/>
      <c r="O66" s="14"/>
    </row>
    <row r="67" spans="1:15" s="13" customFormat="1" ht="23.25" customHeight="1" x14ac:dyDescent="0.3">
      <c r="A67" s="15" t="s">
        <v>67</v>
      </c>
      <c r="B67" s="60" t="s">
        <v>68</v>
      </c>
      <c r="C67" s="59"/>
      <c r="D67" s="59"/>
      <c r="E67" s="59"/>
      <c r="F67" s="59"/>
      <c r="G67" s="59"/>
      <c r="H67" s="59"/>
      <c r="I67" s="59"/>
      <c r="J67" s="14"/>
      <c r="K67" s="14"/>
      <c r="L67" s="14"/>
      <c r="M67" s="14"/>
      <c r="N67" s="14"/>
      <c r="O67" s="14"/>
    </row>
    <row r="68" spans="1:15" s="13" customFormat="1" ht="23.25" customHeight="1" x14ac:dyDescent="0.3">
      <c r="A68" s="15" t="s">
        <v>70</v>
      </c>
      <c r="B68" s="17" t="s">
        <v>71</v>
      </c>
      <c r="C68" s="17"/>
      <c r="D68" s="17"/>
      <c r="E68" s="17"/>
      <c r="F68" s="17"/>
      <c r="G68" s="17"/>
      <c r="H68" s="17"/>
      <c r="I68" s="17"/>
      <c r="J68" s="14"/>
      <c r="K68" s="14"/>
      <c r="L68" s="14"/>
      <c r="M68" s="14"/>
      <c r="N68" s="14"/>
      <c r="O68" s="14"/>
    </row>
    <row r="69" spans="1:15" s="13" customFormat="1" ht="23.25" customHeight="1" x14ac:dyDescent="0.3">
      <c r="A69" s="15" t="s">
        <v>72</v>
      </c>
      <c r="B69" s="59" t="s">
        <v>73</v>
      </c>
      <c r="C69" s="59"/>
      <c r="D69" s="59"/>
      <c r="E69" s="59"/>
      <c r="F69" s="59"/>
      <c r="G69" s="59"/>
      <c r="H69" s="59"/>
      <c r="I69" s="59"/>
      <c r="J69" s="14"/>
      <c r="K69" s="14"/>
      <c r="L69" s="14"/>
      <c r="M69" s="14"/>
      <c r="N69" s="14"/>
      <c r="O69" s="14"/>
    </row>
    <row r="70" spans="1:15" s="13" customFormat="1" ht="23.25" customHeight="1" x14ac:dyDescent="0.3">
      <c r="A70" s="15" t="s">
        <v>74</v>
      </c>
      <c r="B70" s="59" t="s">
        <v>75</v>
      </c>
      <c r="C70" s="59"/>
      <c r="D70" s="59"/>
      <c r="E70" s="59"/>
      <c r="F70" s="59"/>
      <c r="G70" s="59"/>
      <c r="H70" s="59"/>
      <c r="I70" s="59"/>
      <c r="J70" s="14"/>
      <c r="K70" s="14"/>
      <c r="L70" s="14"/>
      <c r="M70" s="14"/>
      <c r="N70" s="14"/>
      <c r="O70" s="14"/>
    </row>
    <row r="71" spans="1:15" s="13" customFormat="1" ht="23.25" customHeight="1" x14ac:dyDescent="0.3">
      <c r="A71" s="15"/>
      <c r="B71" s="18"/>
      <c r="C71" s="18"/>
      <c r="D71" s="18"/>
      <c r="E71" s="18"/>
      <c r="F71" s="18"/>
      <c r="G71" s="18"/>
      <c r="H71" s="18"/>
      <c r="I71" s="18"/>
      <c r="J71" s="14"/>
      <c r="K71" s="14"/>
      <c r="L71" s="14"/>
      <c r="M71" s="14"/>
      <c r="N71" s="14"/>
      <c r="O71" s="14"/>
    </row>
    <row r="72" spans="1:15" ht="15" customHeight="1" x14ac:dyDescent="0.2">
      <c r="A72" s="48" t="s">
        <v>76</v>
      </c>
      <c r="B72" s="49"/>
      <c r="C72" s="49"/>
      <c r="D72" s="49"/>
      <c r="E72" s="49"/>
      <c r="F72" s="49"/>
      <c r="G72" s="49"/>
      <c r="H72" s="49"/>
      <c r="I72" s="49"/>
      <c r="J72" s="49"/>
    </row>
    <row r="73" spans="1:15" x14ac:dyDescent="0.2">
      <c r="D73" s="47"/>
      <c r="E73" s="47"/>
      <c r="F73" s="47"/>
      <c r="G73" s="47"/>
      <c r="H73" s="47"/>
      <c r="I73" s="47"/>
    </row>
    <row r="74" spans="1:15" x14ac:dyDescent="0.2">
      <c r="I74" s="4"/>
    </row>
  </sheetData>
  <mergeCells count="81">
    <mergeCell ref="C9:I9"/>
    <mergeCell ref="C10:I10"/>
    <mergeCell ref="C11:I11"/>
    <mergeCell ref="A9:B11"/>
    <mergeCell ref="B70:I70"/>
    <mergeCell ref="B69:I69"/>
    <mergeCell ref="B64:I64"/>
    <mergeCell ref="B65:I65"/>
    <mergeCell ref="B66:I66"/>
    <mergeCell ref="B67:I67"/>
    <mergeCell ref="A59:G59"/>
    <mergeCell ref="A60:G60"/>
    <mergeCell ref="A61:G61"/>
    <mergeCell ref="A62:G62"/>
    <mergeCell ref="A63:G63"/>
    <mergeCell ref="A58:G58"/>
    <mergeCell ref="A52:G52"/>
    <mergeCell ref="A53:G53"/>
    <mergeCell ref="A54:G54"/>
    <mergeCell ref="A55:G55"/>
    <mergeCell ref="A51:D51"/>
    <mergeCell ref="E51:F51"/>
    <mergeCell ref="G51:I51"/>
    <mergeCell ref="A56:G56"/>
    <mergeCell ref="A57:G57"/>
    <mergeCell ref="A21:G21"/>
    <mergeCell ref="A22:G22"/>
    <mergeCell ref="A32:G32"/>
    <mergeCell ref="A37:G37"/>
    <mergeCell ref="A40:G40"/>
    <mergeCell ref="A24:I27"/>
    <mergeCell ref="A28:I30"/>
    <mergeCell ref="A17:D17"/>
    <mergeCell ref="E17:F17"/>
    <mergeCell ref="G17:I17"/>
    <mergeCell ref="H19:I19"/>
    <mergeCell ref="A16:D16"/>
    <mergeCell ref="E16:F16"/>
    <mergeCell ref="A18:G18"/>
    <mergeCell ref="E14:F14"/>
    <mergeCell ref="E15:F15"/>
    <mergeCell ref="G14:I14"/>
    <mergeCell ref="G15:I15"/>
    <mergeCell ref="G16:I16"/>
    <mergeCell ref="D73:I73"/>
    <mergeCell ref="A34:G34"/>
    <mergeCell ref="A72:J72"/>
    <mergeCell ref="A50:I50"/>
    <mergeCell ref="A41:G41"/>
    <mergeCell ref="H37:I37"/>
    <mergeCell ref="A42:G42"/>
    <mergeCell ref="A39:I39"/>
    <mergeCell ref="A38:I38"/>
    <mergeCell ref="A43:G43"/>
    <mergeCell ref="A44:G44"/>
    <mergeCell ref="A45:G45"/>
    <mergeCell ref="A46:G46"/>
    <mergeCell ref="A47:G47"/>
    <mergeCell ref="A48:G48"/>
    <mergeCell ref="A49:I49"/>
    <mergeCell ref="A20:G20"/>
    <mergeCell ref="A5:I5"/>
    <mergeCell ref="A31:I31"/>
    <mergeCell ref="A36:G36"/>
    <mergeCell ref="A3:I3"/>
    <mergeCell ref="A12:I12"/>
    <mergeCell ref="H4:I4"/>
    <mergeCell ref="A35:G35"/>
    <mergeCell ref="A19:G19"/>
    <mergeCell ref="A33:G33"/>
    <mergeCell ref="B4:F4"/>
    <mergeCell ref="A13:D13"/>
    <mergeCell ref="E13:F13"/>
    <mergeCell ref="G13:I13"/>
    <mergeCell ref="A14:D14"/>
    <mergeCell ref="A15:D15"/>
    <mergeCell ref="A1:H2"/>
    <mergeCell ref="A6:B7"/>
    <mergeCell ref="C6:I6"/>
    <mergeCell ref="C7:I7"/>
    <mergeCell ref="A8:I8"/>
  </mergeCells>
  <phoneticPr fontId="25" type="noConversion"/>
  <hyperlinks>
    <hyperlink ref="A72" r:id="rId1" display="mailto:JUDAKALLUSEA@AOL.COM" xr:uid="{00000000-0004-0000-0000-000000000000}"/>
  </hyperlinks>
  <pageMargins left="0.7" right="0.7" top="0.75" bottom="0.75" header="0.3" footer="0.3"/>
  <pageSetup scale="58" fitToHeight="0" orientation="portrait" r:id="rId2"/>
  <rowBreaks count="1" manualBreakCount="1">
    <brk id="30" max="8" man="1"/>
  </rowBreaks>
  <colBreaks count="1" manualBreakCount="1">
    <brk id="10" max="1048575" man="1"/>
  </colBreaks>
  <drawing r:id="rId3"/>
  <legacyDrawing r:id="rId4"/>
  <mc:AlternateContent xmlns:mc="http://schemas.openxmlformats.org/markup-compatibility/2006">
    <mc:Choice Requires="x14">
      <controls>
        <mc:AlternateContent xmlns:mc="http://schemas.openxmlformats.org/markup-compatibility/2006">
          <mc:Choice Requires="x14">
            <control shapeId="1040" r:id="rId5" name="Check Box 16">
              <controlPr defaultSize="0" autoFill="0" autoLine="0" autoPict="0">
                <anchor moveWithCells="1">
                  <from>
                    <xdr:col>8</xdr:col>
                    <xdr:colOff>628650</xdr:colOff>
                    <xdr:row>32</xdr:row>
                    <xdr:rowOff>95250</xdr:rowOff>
                  </from>
                  <to>
                    <xdr:col>8</xdr:col>
                    <xdr:colOff>1143000</xdr:colOff>
                    <xdr:row>32</xdr:row>
                    <xdr:rowOff>409575</xdr:rowOff>
                  </to>
                </anchor>
              </controlPr>
            </control>
          </mc:Choice>
        </mc:AlternateContent>
        <mc:AlternateContent xmlns:mc="http://schemas.openxmlformats.org/markup-compatibility/2006">
          <mc:Choice Requires="x14">
            <control shapeId="1042" r:id="rId6" name="Check Box 18">
              <controlPr defaultSize="0" autoFill="0" autoLine="0" autoPict="0">
                <anchor moveWithCells="1">
                  <from>
                    <xdr:col>8</xdr:col>
                    <xdr:colOff>133350</xdr:colOff>
                    <xdr:row>32</xdr:row>
                    <xdr:rowOff>133350</xdr:rowOff>
                  </from>
                  <to>
                    <xdr:col>8</xdr:col>
                    <xdr:colOff>638175</xdr:colOff>
                    <xdr:row>32</xdr:row>
                    <xdr:rowOff>352425</xdr:rowOff>
                  </to>
                </anchor>
              </controlPr>
            </control>
          </mc:Choice>
        </mc:AlternateContent>
        <mc:AlternateContent xmlns:mc="http://schemas.openxmlformats.org/markup-compatibility/2006">
          <mc:Choice Requires="x14">
            <control shapeId="1046" r:id="rId7" name="Check Box 22">
              <controlPr defaultSize="0" autoFill="0" autoLine="0" autoPict="0">
                <anchor moveWithCells="1">
                  <from>
                    <xdr:col>8</xdr:col>
                    <xdr:colOff>133350</xdr:colOff>
                    <xdr:row>33</xdr:row>
                    <xdr:rowOff>161925</xdr:rowOff>
                  </from>
                  <to>
                    <xdr:col>8</xdr:col>
                    <xdr:colOff>638175</xdr:colOff>
                    <xdr:row>33</xdr:row>
                    <xdr:rowOff>381000</xdr:rowOff>
                  </to>
                </anchor>
              </controlPr>
            </control>
          </mc:Choice>
        </mc:AlternateContent>
        <mc:AlternateContent xmlns:mc="http://schemas.openxmlformats.org/markup-compatibility/2006">
          <mc:Choice Requires="x14">
            <control shapeId="1048" r:id="rId8" name="Check Box 24">
              <controlPr defaultSize="0" autoFill="0" autoLine="0" autoPict="0">
                <anchor moveWithCells="1">
                  <from>
                    <xdr:col>8</xdr:col>
                    <xdr:colOff>609600</xdr:colOff>
                    <xdr:row>39</xdr:row>
                    <xdr:rowOff>581025</xdr:rowOff>
                  </from>
                  <to>
                    <xdr:col>8</xdr:col>
                    <xdr:colOff>1247775</xdr:colOff>
                    <xdr:row>41</xdr:row>
                    <xdr:rowOff>28575</xdr:rowOff>
                  </to>
                </anchor>
              </controlPr>
            </control>
          </mc:Choice>
        </mc:AlternateContent>
        <mc:AlternateContent xmlns:mc="http://schemas.openxmlformats.org/markup-compatibility/2006">
          <mc:Choice Requires="x14">
            <control shapeId="1049" r:id="rId9" name="Check Box 25">
              <controlPr defaultSize="0" autoFill="0" autoLine="0" autoPict="0">
                <anchor moveWithCells="1">
                  <from>
                    <xdr:col>8</xdr:col>
                    <xdr:colOff>152400</xdr:colOff>
                    <xdr:row>40</xdr:row>
                    <xdr:rowOff>161925</xdr:rowOff>
                  </from>
                  <to>
                    <xdr:col>8</xdr:col>
                    <xdr:colOff>657225</xdr:colOff>
                    <xdr:row>40</xdr:row>
                    <xdr:rowOff>381000</xdr:rowOff>
                  </to>
                </anchor>
              </controlPr>
            </control>
          </mc:Choice>
        </mc:AlternateContent>
        <mc:AlternateContent xmlns:mc="http://schemas.openxmlformats.org/markup-compatibility/2006">
          <mc:Choice Requires="x14">
            <control shapeId="1056" r:id="rId10" name="Check Box 32">
              <controlPr defaultSize="0" autoFill="0" autoLine="0" autoPict="0">
                <anchor moveWithCells="1">
                  <from>
                    <xdr:col>8</xdr:col>
                    <xdr:colOff>619125</xdr:colOff>
                    <xdr:row>19</xdr:row>
                    <xdr:rowOff>114300</xdr:rowOff>
                  </from>
                  <to>
                    <xdr:col>8</xdr:col>
                    <xdr:colOff>1314450</xdr:colOff>
                    <xdr:row>19</xdr:row>
                    <xdr:rowOff>342900</xdr:rowOff>
                  </to>
                </anchor>
              </controlPr>
            </control>
          </mc:Choice>
        </mc:AlternateContent>
        <mc:AlternateContent xmlns:mc="http://schemas.openxmlformats.org/markup-compatibility/2006">
          <mc:Choice Requires="x14">
            <control shapeId="1057" r:id="rId11" name="Check Box 33">
              <controlPr defaultSize="0" autoFill="0" autoLine="0" autoPict="0">
                <anchor moveWithCells="1">
                  <from>
                    <xdr:col>8</xdr:col>
                    <xdr:colOff>114300</xdr:colOff>
                    <xdr:row>19</xdr:row>
                    <xdr:rowOff>85725</xdr:rowOff>
                  </from>
                  <to>
                    <xdr:col>8</xdr:col>
                    <xdr:colOff>704850</xdr:colOff>
                    <xdr:row>19</xdr:row>
                    <xdr:rowOff>381000</xdr:rowOff>
                  </to>
                </anchor>
              </controlPr>
            </control>
          </mc:Choice>
        </mc:AlternateContent>
        <mc:AlternateContent xmlns:mc="http://schemas.openxmlformats.org/markup-compatibility/2006">
          <mc:Choice Requires="x14">
            <control shapeId="1059" r:id="rId12" name="Check Box 35">
              <controlPr defaultSize="0" autoFill="0" autoLine="0" autoPict="0">
                <anchor moveWithCells="1">
                  <from>
                    <xdr:col>8</xdr:col>
                    <xdr:colOff>666750</xdr:colOff>
                    <xdr:row>33</xdr:row>
                    <xdr:rowOff>114300</xdr:rowOff>
                  </from>
                  <to>
                    <xdr:col>8</xdr:col>
                    <xdr:colOff>1171575</xdr:colOff>
                    <xdr:row>33</xdr:row>
                    <xdr:rowOff>428625</xdr:rowOff>
                  </to>
                </anchor>
              </controlPr>
            </control>
          </mc:Choice>
        </mc:AlternateContent>
        <mc:AlternateContent xmlns:mc="http://schemas.openxmlformats.org/markup-compatibility/2006">
          <mc:Choice Requires="x14">
            <control shapeId="1062" r:id="rId13" name="Check Box 38">
              <controlPr defaultSize="0" autoFill="0" autoLine="0" autoPict="0">
                <anchor moveWithCells="1">
                  <from>
                    <xdr:col>8</xdr:col>
                    <xdr:colOff>628650</xdr:colOff>
                    <xdr:row>17</xdr:row>
                    <xdr:rowOff>142875</xdr:rowOff>
                  </from>
                  <to>
                    <xdr:col>8</xdr:col>
                    <xdr:colOff>1323975</xdr:colOff>
                    <xdr:row>17</xdr:row>
                    <xdr:rowOff>371475</xdr:rowOff>
                  </to>
                </anchor>
              </controlPr>
            </control>
          </mc:Choice>
        </mc:AlternateContent>
        <mc:AlternateContent xmlns:mc="http://schemas.openxmlformats.org/markup-compatibility/2006">
          <mc:Choice Requires="x14">
            <control shapeId="1063" r:id="rId14" name="Check Box 39">
              <controlPr defaultSize="0" autoFill="0" autoLine="0" autoPict="0">
                <anchor moveWithCells="1">
                  <from>
                    <xdr:col>8</xdr:col>
                    <xdr:colOff>114300</xdr:colOff>
                    <xdr:row>17</xdr:row>
                    <xdr:rowOff>104775</xdr:rowOff>
                  </from>
                  <to>
                    <xdr:col>8</xdr:col>
                    <xdr:colOff>704850</xdr:colOff>
                    <xdr:row>17</xdr:row>
                    <xdr:rowOff>400050</xdr:rowOff>
                  </to>
                </anchor>
              </controlPr>
            </control>
          </mc:Choice>
        </mc:AlternateContent>
        <mc:AlternateContent xmlns:mc="http://schemas.openxmlformats.org/markup-compatibility/2006">
          <mc:Choice Requires="x14">
            <control shapeId="1064" r:id="rId15" name="Check Box 40">
              <controlPr defaultSize="0" autoFill="0" autoLine="0" autoPict="0">
                <anchor moveWithCells="1">
                  <from>
                    <xdr:col>8</xdr:col>
                    <xdr:colOff>619125</xdr:colOff>
                    <xdr:row>20</xdr:row>
                    <xdr:rowOff>114300</xdr:rowOff>
                  </from>
                  <to>
                    <xdr:col>8</xdr:col>
                    <xdr:colOff>1314450</xdr:colOff>
                    <xdr:row>20</xdr:row>
                    <xdr:rowOff>342900</xdr:rowOff>
                  </to>
                </anchor>
              </controlPr>
            </control>
          </mc:Choice>
        </mc:AlternateContent>
        <mc:AlternateContent xmlns:mc="http://schemas.openxmlformats.org/markup-compatibility/2006">
          <mc:Choice Requires="x14">
            <control shapeId="1065" r:id="rId16" name="Check Box 41">
              <controlPr defaultSize="0" autoFill="0" autoLine="0" autoPict="0">
                <anchor moveWithCells="1">
                  <from>
                    <xdr:col>8</xdr:col>
                    <xdr:colOff>114300</xdr:colOff>
                    <xdr:row>20</xdr:row>
                    <xdr:rowOff>85725</xdr:rowOff>
                  </from>
                  <to>
                    <xdr:col>8</xdr:col>
                    <xdr:colOff>704850</xdr:colOff>
                    <xdr:row>20</xdr:row>
                    <xdr:rowOff>381000</xdr:rowOff>
                  </to>
                </anchor>
              </controlPr>
            </control>
          </mc:Choice>
        </mc:AlternateContent>
        <mc:AlternateContent xmlns:mc="http://schemas.openxmlformats.org/markup-compatibility/2006">
          <mc:Choice Requires="x14">
            <control shapeId="1066" r:id="rId17" name="Check Box 42">
              <controlPr defaultSize="0" autoFill="0" autoLine="0" autoPict="0">
                <anchor moveWithCells="1">
                  <from>
                    <xdr:col>8</xdr:col>
                    <xdr:colOff>619125</xdr:colOff>
                    <xdr:row>21</xdr:row>
                    <xdr:rowOff>114300</xdr:rowOff>
                  </from>
                  <to>
                    <xdr:col>8</xdr:col>
                    <xdr:colOff>1314450</xdr:colOff>
                    <xdr:row>21</xdr:row>
                    <xdr:rowOff>342900</xdr:rowOff>
                  </to>
                </anchor>
              </controlPr>
            </control>
          </mc:Choice>
        </mc:AlternateContent>
        <mc:AlternateContent xmlns:mc="http://schemas.openxmlformats.org/markup-compatibility/2006">
          <mc:Choice Requires="x14">
            <control shapeId="1067" r:id="rId18" name="Check Box 43">
              <controlPr defaultSize="0" autoFill="0" autoLine="0" autoPict="0">
                <anchor moveWithCells="1">
                  <from>
                    <xdr:col>8</xdr:col>
                    <xdr:colOff>114300</xdr:colOff>
                    <xdr:row>21</xdr:row>
                    <xdr:rowOff>85725</xdr:rowOff>
                  </from>
                  <to>
                    <xdr:col>8</xdr:col>
                    <xdr:colOff>704850</xdr:colOff>
                    <xdr:row>21</xdr:row>
                    <xdr:rowOff>381000</xdr:rowOff>
                  </to>
                </anchor>
              </controlPr>
            </control>
          </mc:Choice>
        </mc:AlternateContent>
        <mc:AlternateContent xmlns:mc="http://schemas.openxmlformats.org/markup-compatibility/2006">
          <mc:Choice Requires="x14">
            <control shapeId="1068" r:id="rId19" name="Check Box 44">
              <controlPr defaultSize="0" autoFill="0" autoLine="0" autoPict="0">
                <anchor moveWithCells="1">
                  <from>
                    <xdr:col>8</xdr:col>
                    <xdr:colOff>619125</xdr:colOff>
                    <xdr:row>31</xdr:row>
                    <xdr:rowOff>114300</xdr:rowOff>
                  </from>
                  <to>
                    <xdr:col>8</xdr:col>
                    <xdr:colOff>1314450</xdr:colOff>
                    <xdr:row>31</xdr:row>
                    <xdr:rowOff>342900</xdr:rowOff>
                  </to>
                </anchor>
              </controlPr>
            </control>
          </mc:Choice>
        </mc:AlternateContent>
        <mc:AlternateContent xmlns:mc="http://schemas.openxmlformats.org/markup-compatibility/2006">
          <mc:Choice Requires="x14">
            <control shapeId="1069" r:id="rId20" name="Check Box 45">
              <controlPr defaultSize="0" autoFill="0" autoLine="0" autoPict="0">
                <anchor moveWithCells="1">
                  <from>
                    <xdr:col>8</xdr:col>
                    <xdr:colOff>114300</xdr:colOff>
                    <xdr:row>31</xdr:row>
                    <xdr:rowOff>85725</xdr:rowOff>
                  </from>
                  <to>
                    <xdr:col>8</xdr:col>
                    <xdr:colOff>704850</xdr:colOff>
                    <xdr:row>31</xdr:row>
                    <xdr:rowOff>381000</xdr:rowOff>
                  </to>
                </anchor>
              </controlPr>
            </control>
          </mc:Choice>
        </mc:AlternateContent>
        <mc:AlternateContent xmlns:mc="http://schemas.openxmlformats.org/markup-compatibility/2006">
          <mc:Choice Requires="x14">
            <control shapeId="1074" r:id="rId21" name="Check Box 50">
              <controlPr defaultSize="0" autoFill="0" autoLine="0" autoPict="0">
                <anchor moveWithCells="1">
                  <from>
                    <xdr:col>8</xdr:col>
                    <xdr:colOff>619125</xdr:colOff>
                    <xdr:row>39</xdr:row>
                    <xdr:rowOff>114300</xdr:rowOff>
                  </from>
                  <to>
                    <xdr:col>8</xdr:col>
                    <xdr:colOff>1314450</xdr:colOff>
                    <xdr:row>39</xdr:row>
                    <xdr:rowOff>342900</xdr:rowOff>
                  </to>
                </anchor>
              </controlPr>
            </control>
          </mc:Choice>
        </mc:AlternateContent>
        <mc:AlternateContent xmlns:mc="http://schemas.openxmlformats.org/markup-compatibility/2006">
          <mc:Choice Requires="x14">
            <control shapeId="1075" r:id="rId22" name="Check Box 51">
              <controlPr defaultSize="0" autoFill="0" autoLine="0" autoPict="0">
                <anchor moveWithCells="1">
                  <from>
                    <xdr:col>8</xdr:col>
                    <xdr:colOff>114300</xdr:colOff>
                    <xdr:row>39</xdr:row>
                    <xdr:rowOff>85725</xdr:rowOff>
                  </from>
                  <to>
                    <xdr:col>8</xdr:col>
                    <xdr:colOff>704850</xdr:colOff>
                    <xdr:row>39</xdr:row>
                    <xdr:rowOff>381000</xdr:rowOff>
                  </to>
                </anchor>
              </controlPr>
            </control>
          </mc:Choice>
        </mc:AlternateContent>
        <mc:AlternateContent xmlns:mc="http://schemas.openxmlformats.org/markup-compatibility/2006">
          <mc:Choice Requires="x14">
            <control shapeId="1079" r:id="rId23" name="Check Box 55">
              <controlPr defaultSize="0" autoFill="0" autoLine="0" autoPict="0">
                <anchor moveWithCells="1">
                  <from>
                    <xdr:col>8</xdr:col>
                    <xdr:colOff>609600</xdr:colOff>
                    <xdr:row>40</xdr:row>
                    <xdr:rowOff>581025</xdr:rowOff>
                  </from>
                  <to>
                    <xdr:col>8</xdr:col>
                    <xdr:colOff>1247775</xdr:colOff>
                    <xdr:row>42</xdr:row>
                    <xdr:rowOff>28575</xdr:rowOff>
                  </to>
                </anchor>
              </controlPr>
            </control>
          </mc:Choice>
        </mc:AlternateContent>
        <mc:AlternateContent xmlns:mc="http://schemas.openxmlformats.org/markup-compatibility/2006">
          <mc:Choice Requires="x14">
            <control shapeId="1080" r:id="rId24" name="Check Box 56">
              <controlPr defaultSize="0" autoFill="0" autoLine="0" autoPict="0">
                <anchor moveWithCells="1">
                  <from>
                    <xdr:col>8</xdr:col>
                    <xdr:colOff>152400</xdr:colOff>
                    <xdr:row>41</xdr:row>
                    <xdr:rowOff>161925</xdr:rowOff>
                  </from>
                  <to>
                    <xdr:col>8</xdr:col>
                    <xdr:colOff>657225</xdr:colOff>
                    <xdr:row>41</xdr:row>
                    <xdr:rowOff>381000</xdr:rowOff>
                  </to>
                </anchor>
              </controlPr>
            </control>
          </mc:Choice>
        </mc:AlternateContent>
        <mc:AlternateContent xmlns:mc="http://schemas.openxmlformats.org/markup-compatibility/2006">
          <mc:Choice Requires="x14">
            <control shapeId="1082" r:id="rId25" name="Check Box 58">
              <controlPr defaultSize="0" autoFill="0" autoLine="0" autoPict="0">
                <anchor moveWithCells="1">
                  <from>
                    <xdr:col>8</xdr:col>
                    <xdr:colOff>609600</xdr:colOff>
                    <xdr:row>41</xdr:row>
                    <xdr:rowOff>581025</xdr:rowOff>
                  </from>
                  <to>
                    <xdr:col>8</xdr:col>
                    <xdr:colOff>1247775</xdr:colOff>
                    <xdr:row>43</xdr:row>
                    <xdr:rowOff>28575</xdr:rowOff>
                  </to>
                </anchor>
              </controlPr>
            </control>
          </mc:Choice>
        </mc:AlternateContent>
        <mc:AlternateContent xmlns:mc="http://schemas.openxmlformats.org/markup-compatibility/2006">
          <mc:Choice Requires="x14">
            <control shapeId="1083" r:id="rId26" name="Check Box 59">
              <controlPr defaultSize="0" autoFill="0" autoLine="0" autoPict="0">
                <anchor moveWithCells="1">
                  <from>
                    <xdr:col>8</xdr:col>
                    <xdr:colOff>152400</xdr:colOff>
                    <xdr:row>42</xdr:row>
                    <xdr:rowOff>161925</xdr:rowOff>
                  </from>
                  <to>
                    <xdr:col>8</xdr:col>
                    <xdr:colOff>657225</xdr:colOff>
                    <xdr:row>42</xdr:row>
                    <xdr:rowOff>381000</xdr:rowOff>
                  </to>
                </anchor>
              </controlPr>
            </control>
          </mc:Choice>
        </mc:AlternateContent>
        <mc:AlternateContent xmlns:mc="http://schemas.openxmlformats.org/markup-compatibility/2006">
          <mc:Choice Requires="x14">
            <control shapeId="1086" r:id="rId27" name="Check Box 62">
              <controlPr defaultSize="0" autoFill="0" autoLine="0" autoPict="0">
                <anchor moveWithCells="1">
                  <from>
                    <xdr:col>8</xdr:col>
                    <xdr:colOff>609600</xdr:colOff>
                    <xdr:row>42</xdr:row>
                    <xdr:rowOff>581025</xdr:rowOff>
                  </from>
                  <to>
                    <xdr:col>8</xdr:col>
                    <xdr:colOff>1247775</xdr:colOff>
                    <xdr:row>44</xdr:row>
                    <xdr:rowOff>28575</xdr:rowOff>
                  </to>
                </anchor>
              </controlPr>
            </control>
          </mc:Choice>
        </mc:AlternateContent>
        <mc:AlternateContent xmlns:mc="http://schemas.openxmlformats.org/markup-compatibility/2006">
          <mc:Choice Requires="x14">
            <control shapeId="1087" r:id="rId28" name="Check Box 63">
              <controlPr defaultSize="0" autoFill="0" autoLine="0" autoPict="0">
                <anchor moveWithCells="1">
                  <from>
                    <xdr:col>8</xdr:col>
                    <xdr:colOff>152400</xdr:colOff>
                    <xdr:row>43</xdr:row>
                    <xdr:rowOff>161925</xdr:rowOff>
                  </from>
                  <to>
                    <xdr:col>8</xdr:col>
                    <xdr:colOff>657225</xdr:colOff>
                    <xdr:row>43</xdr:row>
                    <xdr:rowOff>381000</xdr:rowOff>
                  </to>
                </anchor>
              </controlPr>
            </control>
          </mc:Choice>
        </mc:AlternateContent>
        <mc:AlternateContent xmlns:mc="http://schemas.openxmlformats.org/markup-compatibility/2006">
          <mc:Choice Requires="x14">
            <control shapeId="1115" r:id="rId29" name="Check Box 91">
              <controlPr defaultSize="0" autoFill="0" autoLine="0" autoPict="0">
                <anchor moveWithCells="1">
                  <from>
                    <xdr:col>8</xdr:col>
                    <xdr:colOff>609600</xdr:colOff>
                    <xdr:row>50</xdr:row>
                    <xdr:rowOff>581025</xdr:rowOff>
                  </from>
                  <to>
                    <xdr:col>8</xdr:col>
                    <xdr:colOff>1247775</xdr:colOff>
                    <xdr:row>52</xdr:row>
                    <xdr:rowOff>38100</xdr:rowOff>
                  </to>
                </anchor>
              </controlPr>
            </control>
          </mc:Choice>
        </mc:AlternateContent>
        <mc:AlternateContent xmlns:mc="http://schemas.openxmlformats.org/markup-compatibility/2006">
          <mc:Choice Requires="x14">
            <control shapeId="1119" r:id="rId30" name="Check Box 95">
              <controlPr defaultSize="0" autoFill="0" autoLine="0" autoPict="0">
                <anchor moveWithCells="1">
                  <from>
                    <xdr:col>8</xdr:col>
                    <xdr:colOff>152400</xdr:colOff>
                    <xdr:row>51</xdr:row>
                    <xdr:rowOff>161925</xdr:rowOff>
                  </from>
                  <to>
                    <xdr:col>8</xdr:col>
                    <xdr:colOff>657225</xdr:colOff>
                    <xdr:row>51</xdr:row>
                    <xdr:rowOff>381000</xdr:rowOff>
                  </to>
                </anchor>
              </controlPr>
            </control>
          </mc:Choice>
        </mc:AlternateContent>
        <mc:AlternateContent xmlns:mc="http://schemas.openxmlformats.org/markup-compatibility/2006">
          <mc:Choice Requires="x14">
            <control shapeId="1120" r:id="rId31" name="Check Box 96">
              <controlPr defaultSize="0" autoFill="0" autoLine="0" autoPict="0">
                <anchor moveWithCells="1">
                  <from>
                    <xdr:col>8</xdr:col>
                    <xdr:colOff>609600</xdr:colOff>
                    <xdr:row>50</xdr:row>
                    <xdr:rowOff>581025</xdr:rowOff>
                  </from>
                  <to>
                    <xdr:col>8</xdr:col>
                    <xdr:colOff>1247775</xdr:colOff>
                    <xdr:row>52</xdr:row>
                    <xdr:rowOff>38100</xdr:rowOff>
                  </to>
                </anchor>
              </controlPr>
            </control>
          </mc:Choice>
        </mc:AlternateContent>
        <mc:AlternateContent xmlns:mc="http://schemas.openxmlformats.org/markup-compatibility/2006">
          <mc:Choice Requires="x14">
            <control shapeId="1121" r:id="rId32" name="Check Box 97">
              <controlPr defaultSize="0" autoFill="0" autoLine="0" autoPict="0">
                <anchor moveWithCells="1">
                  <from>
                    <xdr:col>8</xdr:col>
                    <xdr:colOff>609600</xdr:colOff>
                    <xdr:row>51</xdr:row>
                    <xdr:rowOff>581025</xdr:rowOff>
                  </from>
                  <to>
                    <xdr:col>8</xdr:col>
                    <xdr:colOff>1247775</xdr:colOff>
                    <xdr:row>53</xdr:row>
                    <xdr:rowOff>38100</xdr:rowOff>
                  </to>
                </anchor>
              </controlPr>
            </control>
          </mc:Choice>
        </mc:AlternateContent>
        <mc:AlternateContent xmlns:mc="http://schemas.openxmlformats.org/markup-compatibility/2006">
          <mc:Choice Requires="x14">
            <control shapeId="1122" r:id="rId33" name="Check Box 98">
              <controlPr defaultSize="0" autoFill="0" autoLine="0" autoPict="0">
                <anchor moveWithCells="1">
                  <from>
                    <xdr:col>8</xdr:col>
                    <xdr:colOff>152400</xdr:colOff>
                    <xdr:row>52</xdr:row>
                    <xdr:rowOff>161925</xdr:rowOff>
                  </from>
                  <to>
                    <xdr:col>8</xdr:col>
                    <xdr:colOff>657225</xdr:colOff>
                    <xdr:row>52</xdr:row>
                    <xdr:rowOff>381000</xdr:rowOff>
                  </to>
                </anchor>
              </controlPr>
            </control>
          </mc:Choice>
        </mc:AlternateContent>
        <mc:AlternateContent xmlns:mc="http://schemas.openxmlformats.org/markup-compatibility/2006">
          <mc:Choice Requires="x14">
            <control shapeId="1125" r:id="rId34" name="Check Box 101">
              <controlPr defaultSize="0" autoFill="0" autoLine="0" autoPict="0">
                <anchor moveWithCells="1">
                  <from>
                    <xdr:col>8</xdr:col>
                    <xdr:colOff>609600</xdr:colOff>
                    <xdr:row>52</xdr:row>
                    <xdr:rowOff>581025</xdr:rowOff>
                  </from>
                  <to>
                    <xdr:col>8</xdr:col>
                    <xdr:colOff>1247775</xdr:colOff>
                    <xdr:row>54</xdr:row>
                    <xdr:rowOff>38100</xdr:rowOff>
                  </to>
                </anchor>
              </controlPr>
            </control>
          </mc:Choice>
        </mc:AlternateContent>
        <mc:AlternateContent xmlns:mc="http://schemas.openxmlformats.org/markup-compatibility/2006">
          <mc:Choice Requires="x14">
            <control shapeId="1126" r:id="rId35" name="Check Box 102">
              <controlPr defaultSize="0" autoFill="0" autoLine="0" autoPict="0">
                <anchor moveWithCells="1">
                  <from>
                    <xdr:col>8</xdr:col>
                    <xdr:colOff>152400</xdr:colOff>
                    <xdr:row>53</xdr:row>
                    <xdr:rowOff>161925</xdr:rowOff>
                  </from>
                  <to>
                    <xdr:col>8</xdr:col>
                    <xdr:colOff>657225</xdr:colOff>
                    <xdr:row>53</xdr:row>
                    <xdr:rowOff>381000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Table 1</vt:lpstr>
      <vt:lpstr>'Table 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meiyan li</cp:lastModifiedBy>
  <cp:lastPrinted>2025-02-11T19:40:25Z</cp:lastPrinted>
  <dcterms:created xsi:type="dcterms:W3CDTF">2023-01-05T21:39:49Z</dcterms:created>
  <dcterms:modified xsi:type="dcterms:W3CDTF">2025-02-11T22:21:54Z</dcterms:modified>
</cp:coreProperties>
</file>